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  <sheet name="Sheet1" sheetId="4" r:id="rId2"/>
    <sheet name="Sheet3" sheetId="3" r:id="rId3"/>
  </sheets>
  <calcPr calcId="144525"/>
</workbook>
</file>

<file path=xl/sharedStrings.xml><?xml version="1.0" encoding="utf-8"?>
<sst xmlns="http://schemas.openxmlformats.org/spreadsheetml/2006/main" count="120" uniqueCount="52">
  <si>
    <t>疫情防控期间减免中小微企业房租情况统计表</t>
  </si>
  <si>
    <t xml:space="preserve">填报单位：阳新县鑫源水利水电建筑工程有限公司　　　　　　　　　　　　                                                            </t>
  </si>
  <si>
    <t>序号</t>
  </si>
  <si>
    <t>企业集团名称</t>
  </si>
  <si>
    <t>出租方</t>
  </si>
  <si>
    <t>出租房屋</t>
  </si>
  <si>
    <t>出租房屋面积（㎡）</t>
  </si>
  <si>
    <t>承租方</t>
  </si>
  <si>
    <t>实际经营</t>
  </si>
  <si>
    <t>生产经营范围</t>
  </si>
  <si>
    <t>月租金(元）</t>
  </si>
  <si>
    <t>拟减免金额（元）</t>
  </si>
  <si>
    <t>落实进展情况</t>
  </si>
  <si>
    <t>备注</t>
  </si>
  <si>
    <t>地址</t>
  </si>
  <si>
    <t>名称</t>
  </si>
  <si>
    <t>联系电话</t>
  </si>
  <si>
    <t>城投公司</t>
  </si>
  <si>
    <t>阳新县鑫源水利水电建筑工程有限公司</t>
  </si>
  <si>
    <t>阳新县兴国镇文化宫路3号</t>
  </si>
  <si>
    <t>办公楼1-4层</t>
  </si>
  <si>
    <t>黄钢</t>
  </si>
  <si>
    <t>KTV、宾馆</t>
  </si>
  <si>
    <t>计划年底减免</t>
  </si>
  <si>
    <t>(减6个月)</t>
  </si>
  <si>
    <t>董俊伟</t>
  </si>
  <si>
    <t>化妆品</t>
  </si>
  <si>
    <t>(减1个月)</t>
  </si>
  <si>
    <t>童琴</t>
  </si>
  <si>
    <t>服装</t>
  </si>
  <si>
    <t>董红军</t>
  </si>
  <si>
    <t>鸡排店</t>
  </si>
  <si>
    <t>邹慧华</t>
  </si>
  <si>
    <t>龚宝丰</t>
  </si>
  <si>
    <t>保健品</t>
  </si>
  <si>
    <t>明文峰</t>
  </si>
  <si>
    <t>水果店</t>
  </si>
  <si>
    <t>罗  坚</t>
  </si>
  <si>
    <t>郭登峰</t>
  </si>
  <si>
    <t>超市</t>
  </si>
  <si>
    <t>金灿</t>
  </si>
  <si>
    <t>胡瑶瑶</t>
  </si>
  <si>
    <t>药店</t>
  </si>
  <si>
    <t>临街二楼</t>
  </si>
  <si>
    <t>明瑞辉</t>
  </si>
  <si>
    <t>画布咖啡</t>
  </si>
  <si>
    <t>阳新县荻田产业园</t>
  </si>
  <si>
    <t>S5栋</t>
  </si>
  <si>
    <t>商贸城负责对外出租后进行返租</t>
  </si>
  <si>
    <t>建材</t>
  </si>
  <si>
    <t>合计</t>
  </si>
  <si>
    <t>单位负责人：  章明                           　填报人： 易承英   　 　　　　　　　　联系电话：  13545551953    　　　　　　　　　填报日期：2020年9月9日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</si>
</sst>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name val="方正小标宋简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</cellStyleXfs>
  <cellXfs count="8">
    <xf numFmtId="0" fontId="0" fillId="0" borderId="0" xfId="0"/>
    <xf numFmtId="0" fontId="1" fillId="0" borderId="0" xfId="0" applyFont="1"/>
    <xf numFmtId="0" fontId="2" fillId="0" borderId="0" xfId="51" applyFont="1" applyAlignment="1">
      <alignment horizontal="center"/>
    </xf>
    <xf numFmtId="0" fontId="3" fillId="0" borderId="0" xfId="51" applyFont="1" applyBorder="1" applyAlignment="1">
      <alignment horizontal="left"/>
    </xf>
    <xf numFmtId="0" fontId="3" fillId="0" borderId="1" xfId="51" applyFont="1" applyBorder="1" applyAlignment="1">
      <alignment horizontal="center" vertical="center" wrapText="1"/>
    </xf>
    <xf numFmtId="0" fontId="4" fillId="0" borderId="1" xfId="51" applyFont="1" applyBorder="1" applyAlignment="1">
      <alignment horizontal="center" vertical="center" wrapText="1"/>
    </xf>
    <xf numFmtId="0" fontId="3" fillId="0" borderId="0" xfId="51" applyFont="1" applyBorder="1" applyAlignment="1">
      <alignment horizontal="center"/>
    </xf>
    <xf numFmtId="176" fontId="4" fillId="0" borderId="1" xfId="51" applyNumberFormat="1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workbookViewId="0">
      <selection activeCell="H23" sqref="H23"/>
    </sheetView>
  </sheetViews>
  <sheetFormatPr defaultColWidth="11.75" defaultRowHeight="12"/>
  <cols>
    <col min="1" max="1" width="3.625" style="1" customWidth="1"/>
    <col min="2" max="2" width="11.75" style="1" customWidth="1"/>
    <col min="3" max="5" width="11.75" style="1"/>
    <col min="6" max="7" width="11" style="1" customWidth="1"/>
    <col min="8" max="8" width="11.375" style="1" customWidth="1"/>
    <col min="9" max="9" width="12.25" style="1" customWidth="1"/>
    <col min="10" max="10" width="9.25" style="1" customWidth="1"/>
    <col min="11" max="11" width="10.25" style="1" customWidth="1"/>
    <col min="12" max="12" width="11.75" style="1"/>
    <col min="13" max="13" width="11.375" style="1" customWidth="1"/>
    <col min="14" max="16384" width="11.75" style="1"/>
  </cols>
  <sheetData>
    <row r="1" ht="21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8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3.5" customHeight="1" spans="1:1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4" t="s">
        <v>7</v>
      </c>
      <c r="J3" s="4" t="s">
        <v>10</v>
      </c>
      <c r="K3" s="4" t="s">
        <v>11</v>
      </c>
      <c r="L3" s="4" t="s">
        <v>12</v>
      </c>
      <c r="M3" s="4" t="s">
        <v>13</v>
      </c>
    </row>
    <row r="4" ht="13.5" customHeight="1" spans="1:13">
      <c r="A4" s="4"/>
      <c r="B4" s="4"/>
      <c r="C4" s="4"/>
      <c r="D4" s="4" t="s">
        <v>14</v>
      </c>
      <c r="E4" s="4"/>
      <c r="F4" s="4" t="s">
        <v>15</v>
      </c>
      <c r="G4" s="4" t="s">
        <v>7</v>
      </c>
      <c r="H4" s="5"/>
      <c r="I4" s="4" t="s">
        <v>16</v>
      </c>
      <c r="J4" s="4"/>
      <c r="K4" s="4"/>
      <c r="L4" s="4"/>
      <c r="M4" s="4"/>
    </row>
    <row r="5" ht="33.75" customHeight="1" spans="1:13">
      <c r="A5" s="5">
        <v>1</v>
      </c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21</v>
      </c>
      <c r="H5" s="5" t="s">
        <v>22</v>
      </c>
      <c r="I5" s="7">
        <v>18872314777</v>
      </c>
      <c r="J5" s="5">
        <v>22500</v>
      </c>
      <c r="K5" s="5">
        <f>J5*6</f>
        <v>135000</v>
      </c>
      <c r="L5" s="5" t="s">
        <v>23</v>
      </c>
      <c r="M5" s="5" t="s">
        <v>24</v>
      </c>
    </row>
    <row r="6" ht="33.75" customHeight="1" spans="1:13">
      <c r="A6" s="5">
        <v>2</v>
      </c>
      <c r="B6" s="5" t="s">
        <v>17</v>
      </c>
      <c r="C6" s="5" t="s">
        <v>18</v>
      </c>
      <c r="D6" s="5" t="s">
        <v>19</v>
      </c>
      <c r="E6" s="5"/>
      <c r="F6" s="5" t="s">
        <v>25</v>
      </c>
      <c r="G6" s="5" t="s">
        <v>25</v>
      </c>
      <c r="H6" s="5" t="s">
        <v>26</v>
      </c>
      <c r="I6" s="7">
        <v>18972767575</v>
      </c>
      <c r="J6" s="5">
        <v>5016</v>
      </c>
      <c r="K6" s="5">
        <f>J6*1</f>
        <v>5016</v>
      </c>
      <c r="L6" s="5" t="s">
        <v>23</v>
      </c>
      <c r="M6" s="5" t="s">
        <v>27</v>
      </c>
    </row>
    <row r="7" ht="33.75" customHeight="1" spans="1:13">
      <c r="A7" s="5">
        <v>3</v>
      </c>
      <c r="B7" s="5" t="s">
        <v>17</v>
      </c>
      <c r="C7" s="5" t="s">
        <v>18</v>
      </c>
      <c r="D7" s="5" t="s">
        <v>19</v>
      </c>
      <c r="E7" s="5"/>
      <c r="F7" s="5" t="s">
        <v>28</v>
      </c>
      <c r="G7" s="5" t="s">
        <v>28</v>
      </c>
      <c r="H7" s="5" t="s">
        <v>29</v>
      </c>
      <c r="I7" s="5">
        <v>13597739111</v>
      </c>
      <c r="J7" s="5">
        <v>9189</v>
      </c>
      <c r="K7" s="5">
        <f t="shared" ref="K7:K15" si="0">J7*1</f>
        <v>9189</v>
      </c>
      <c r="L7" s="5" t="s">
        <v>23</v>
      </c>
      <c r="M7" s="5" t="s">
        <v>27</v>
      </c>
    </row>
    <row r="8" ht="33.75" customHeight="1" spans="1:13">
      <c r="A8" s="5">
        <v>4</v>
      </c>
      <c r="B8" s="5" t="s">
        <v>17</v>
      </c>
      <c r="C8" s="5" t="s">
        <v>18</v>
      </c>
      <c r="D8" s="5" t="s">
        <v>19</v>
      </c>
      <c r="E8" s="5"/>
      <c r="F8" s="5" t="s">
        <v>30</v>
      </c>
      <c r="G8" s="5" t="s">
        <v>30</v>
      </c>
      <c r="H8" s="5" t="s">
        <v>31</v>
      </c>
      <c r="I8" s="7">
        <v>13545526272</v>
      </c>
      <c r="J8" s="5">
        <v>3254</v>
      </c>
      <c r="K8" s="5">
        <f t="shared" si="0"/>
        <v>3254</v>
      </c>
      <c r="L8" s="5" t="s">
        <v>23</v>
      </c>
      <c r="M8" s="5" t="s">
        <v>27</v>
      </c>
    </row>
    <row r="9" ht="33.75" customHeight="1" spans="1:13">
      <c r="A9" s="5">
        <v>5</v>
      </c>
      <c r="B9" s="5" t="s">
        <v>17</v>
      </c>
      <c r="C9" s="5" t="s">
        <v>18</v>
      </c>
      <c r="D9" s="5" t="s">
        <v>19</v>
      </c>
      <c r="E9" s="5"/>
      <c r="F9" s="5" t="s">
        <v>32</v>
      </c>
      <c r="G9" s="5" t="s">
        <v>32</v>
      </c>
      <c r="H9" s="5" t="s">
        <v>29</v>
      </c>
      <c r="I9" s="7">
        <v>13367141345</v>
      </c>
      <c r="J9" s="5">
        <v>7333</v>
      </c>
      <c r="K9" s="5">
        <f t="shared" si="0"/>
        <v>7333</v>
      </c>
      <c r="L9" s="5" t="s">
        <v>23</v>
      </c>
      <c r="M9" s="5" t="s">
        <v>27</v>
      </c>
    </row>
    <row r="10" ht="33.75" customHeight="1" spans="1:13">
      <c r="A10" s="5">
        <v>6</v>
      </c>
      <c r="B10" s="5" t="s">
        <v>17</v>
      </c>
      <c r="C10" s="5" t="s">
        <v>18</v>
      </c>
      <c r="D10" s="5" t="s">
        <v>19</v>
      </c>
      <c r="E10" s="5"/>
      <c r="F10" s="5" t="s">
        <v>33</v>
      </c>
      <c r="G10" s="5" t="s">
        <v>33</v>
      </c>
      <c r="H10" s="5" t="s">
        <v>34</v>
      </c>
      <c r="I10" s="7">
        <v>18071852973</v>
      </c>
      <c r="J10" s="5">
        <v>727</v>
      </c>
      <c r="K10" s="5">
        <f t="shared" si="0"/>
        <v>727</v>
      </c>
      <c r="L10" s="5" t="s">
        <v>23</v>
      </c>
      <c r="M10" s="5" t="s">
        <v>27</v>
      </c>
    </row>
    <row r="11" ht="33.75" customHeight="1" spans="1:13">
      <c r="A11" s="5">
        <v>7</v>
      </c>
      <c r="B11" s="5" t="s">
        <v>17</v>
      </c>
      <c r="C11" s="5" t="s">
        <v>18</v>
      </c>
      <c r="D11" s="5" t="s">
        <v>19</v>
      </c>
      <c r="E11" s="5"/>
      <c r="F11" s="5" t="s">
        <v>35</v>
      </c>
      <c r="G11" s="5" t="s">
        <v>35</v>
      </c>
      <c r="H11" s="5" t="s">
        <v>36</v>
      </c>
      <c r="I11" s="7">
        <v>13872122266</v>
      </c>
      <c r="J11" s="5">
        <v>8913</v>
      </c>
      <c r="K11" s="5">
        <f t="shared" si="0"/>
        <v>8913</v>
      </c>
      <c r="L11" s="5" t="s">
        <v>23</v>
      </c>
      <c r="M11" s="5" t="s">
        <v>27</v>
      </c>
    </row>
    <row r="12" ht="33.75" customHeight="1" spans="1:13">
      <c r="A12" s="5">
        <v>8</v>
      </c>
      <c r="B12" s="5" t="s">
        <v>17</v>
      </c>
      <c r="C12" s="5" t="s">
        <v>18</v>
      </c>
      <c r="D12" s="5" t="s">
        <v>19</v>
      </c>
      <c r="E12" s="5"/>
      <c r="F12" s="5" t="s">
        <v>37</v>
      </c>
      <c r="G12" s="5" t="s">
        <v>37</v>
      </c>
      <c r="H12" s="5" t="s">
        <v>36</v>
      </c>
      <c r="I12" s="7">
        <v>18986571987</v>
      </c>
      <c r="J12" s="5">
        <v>9315</v>
      </c>
      <c r="K12" s="5">
        <f t="shared" si="0"/>
        <v>9315</v>
      </c>
      <c r="L12" s="5" t="s">
        <v>23</v>
      </c>
      <c r="M12" s="5" t="s">
        <v>27</v>
      </c>
    </row>
    <row r="13" ht="33.75" customHeight="1" spans="1:13">
      <c r="A13" s="5">
        <v>9</v>
      </c>
      <c r="B13" s="5" t="s">
        <v>17</v>
      </c>
      <c r="C13" s="5" t="s">
        <v>18</v>
      </c>
      <c r="D13" s="5" t="s">
        <v>19</v>
      </c>
      <c r="E13" s="5"/>
      <c r="F13" s="5" t="s">
        <v>38</v>
      </c>
      <c r="G13" s="5" t="s">
        <v>38</v>
      </c>
      <c r="H13" s="5" t="s">
        <v>39</v>
      </c>
      <c r="I13" s="7">
        <v>13477739499</v>
      </c>
      <c r="J13" s="5">
        <v>14000</v>
      </c>
      <c r="K13" s="5">
        <f t="shared" si="0"/>
        <v>14000</v>
      </c>
      <c r="L13" s="5" t="s">
        <v>23</v>
      </c>
      <c r="M13" s="5" t="s">
        <v>27</v>
      </c>
    </row>
    <row r="14" ht="33.75" customHeight="1" spans="1:13">
      <c r="A14" s="5">
        <v>10</v>
      </c>
      <c r="B14" s="5" t="s">
        <v>17</v>
      </c>
      <c r="C14" s="5" t="s">
        <v>18</v>
      </c>
      <c r="D14" s="5" t="s">
        <v>19</v>
      </c>
      <c r="E14" s="5"/>
      <c r="F14" s="5" t="s">
        <v>40</v>
      </c>
      <c r="G14" s="5" t="s">
        <v>41</v>
      </c>
      <c r="H14" s="5" t="s">
        <v>42</v>
      </c>
      <c r="I14" s="7">
        <v>13477757333</v>
      </c>
      <c r="J14" s="5">
        <v>14039</v>
      </c>
      <c r="K14" s="5">
        <f t="shared" si="0"/>
        <v>14039</v>
      </c>
      <c r="L14" s="5" t="s">
        <v>23</v>
      </c>
      <c r="M14" s="5" t="s">
        <v>27</v>
      </c>
    </row>
    <row r="15" ht="33.75" customHeight="1" spans="1:13">
      <c r="A15" s="5">
        <v>11</v>
      </c>
      <c r="B15" s="5" t="s">
        <v>17</v>
      </c>
      <c r="C15" s="5" t="s">
        <v>18</v>
      </c>
      <c r="D15" s="5" t="s">
        <v>19</v>
      </c>
      <c r="E15" s="5" t="s">
        <v>43</v>
      </c>
      <c r="F15" s="5" t="s">
        <v>44</v>
      </c>
      <c r="G15" s="5" t="s">
        <v>44</v>
      </c>
      <c r="H15" s="5" t="s">
        <v>45</v>
      </c>
      <c r="I15" s="7">
        <v>13971755888</v>
      </c>
      <c r="J15" s="5">
        <v>5833</v>
      </c>
      <c r="K15" s="5">
        <f t="shared" si="0"/>
        <v>5833</v>
      </c>
      <c r="L15" s="5" t="s">
        <v>23</v>
      </c>
      <c r="M15" s="5" t="s">
        <v>27</v>
      </c>
    </row>
    <row r="16" ht="36" spans="1:13">
      <c r="A16" s="5">
        <v>12</v>
      </c>
      <c r="B16" s="5" t="s">
        <v>17</v>
      </c>
      <c r="C16" s="5" t="s">
        <v>18</v>
      </c>
      <c r="D16" s="5" t="s">
        <v>46</v>
      </c>
      <c r="E16" s="5" t="s">
        <v>47</v>
      </c>
      <c r="F16" s="5" t="s">
        <v>48</v>
      </c>
      <c r="G16" s="5" t="s">
        <v>48</v>
      </c>
      <c r="H16" s="5" t="s">
        <v>49</v>
      </c>
      <c r="I16" s="7"/>
      <c r="J16" s="5">
        <v>20000</v>
      </c>
      <c r="K16" s="5">
        <f>J16*6</f>
        <v>120000</v>
      </c>
      <c r="L16" s="5" t="s">
        <v>23</v>
      </c>
      <c r="M16" s="5" t="s">
        <v>24</v>
      </c>
    </row>
    <row r="17" ht="13.5" customHeight="1" spans="1:13">
      <c r="A17" s="5"/>
      <c r="B17" s="5" t="s">
        <v>50</v>
      </c>
      <c r="C17" s="5"/>
      <c r="D17" s="5"/>
      <c r="E17" s="5"/>
      <c r="F17" s="5"/>
      <c r="G17" s="5"/>
      <c r="H17" s="5"/>
      <c r="I17" s="7"/>
      <c r="J17" s="5"/>
      <c r="K17" s="5">
        <f>SUM(K5:K16)</f>
        <v>332619</v>
      </c>
      <c r="L17" s="5"/>
      <c r="M17" s="5"/>
    </row>
    <row r="18" ht="21" customHeight="1" spans="1:13">
      <c r="A18" s="6" t="s">
        <v>51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</sheetData>
  <mergeCells count="12">
    <mergeCell ref="A1:M1"/>
    <mergeCell ref="A2:M2"/>
    <mergeCell ref="A18:M18"/>
    <mergeCell ref="A3:A4"/>
    <mergeCell ref="B3:B4"/>
    <mergeCell ref="C3:C4"/>
    <mergeCell ref="E3:E4"/>
    <mergeCell ref="H3:H4"/>
    <mergeCell ref="J3:J4"/>
    <mergeCell ref="K3:K4"/>
    <mergeCell ref="L3:L4"/>
    <mergeCell ref="M3:M4"/>
  </mergeCells>
  <pageMargins left="0.511811023622047" right="0.511811023622047" top="0.551181102362205" bottom="0.551181102362205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杰</cp:lastModifiedBy>
  <dcterms:created xsi:type="dcterms:W3CDTF">2006-09-16T00:00:00Z</dcterms:created>
  <cp:lastPrinted>2020-07-28T07:23:00Z</cp:lastPrinted>
  <dcterms:modified xsi:type="dcterms:W3CDTF">2020-09-09T06:59:09Z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