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KY\Documents\WeChat Files\hukaiyang0925\FileStorage\File\2020-09\"/>
    </mc:Choice>
  </mc:AlternateContent>
  <bookViews>
    <workbookView xWindow="0" yWindow="0" windowWidth="28800" windowHeight="12540"/>
  </bookViews>
  <sheets>
    <sheet name="电子" sheetId="2" r:id="rId1"/>
  </sheets>
  <calcPr calcId="152511"/>
</workbook>
</file>

<file path=xl/calcChain.xml><?xml version="1.0" encoding="utf-8"?>
<calcChain xmlns="http://schemas.openxmlformats.org/spreadsheetml/2006/main">
  <c r="O18" i="2" l="1"/>
  <c r="L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18" i="2" s="1"/>
</calcChain>
</file>

<file path=xl/sharedStrings.xml><?xml version="1.0" encoding="utf-8"?>
<sst xmlns="http://schemas.openxmlformats.org/spreadsheetml/2006/main" count="76" uniqueCount="48">
  <si>
    <t>序号</t>
  </si>
  <si>
    <t>出租方</t>
  </si>
  <si>
    <t>出租房屋</t>
  </si>
  <si>
    <t>承租方</t>
  </si>
  <si>
    <t>地址</t>
  </si>
  <si>
    <t>名称</t>
  </si>
  <si>
    <t>联系电话</t>
  </si>
  <si>
    <t>富阳公司</t>
  </si>
  <si>
    <t>疫情防控期间减免中小微企业房租情况统计表</t>
  </si>
  <si>
    <t xml:space="preserve">填报单位：阳新县国有资产经营管理有限公司　　　　　　　　　　　　                                                            </t>
  </si>
  <si>
    <t>企业名称</t>
  </si>
  <si>
    <t>出租方情况</t>
  </si>
  <si>
    <t>出租房屋
面积（㎡）</t>
  </si>
  <si>
    <t>实际经营</t>
  </si>
  <si>
    <t>生产经营
范围</t>
  </si>
  <si>
    <t>月租金
(元）</t>
  </si>
  <si>
    <t>拟减免金额
（元）</t>
  </si>
  <si>
    <t>落实进展
情况</t>
  </si>
  <si>
    <t>备注
（租户数）</t>
  </si>
  <si>
    <t>负责人</t>
  </si>
  <si>
    <t>国资公司</t>
  </si>
  <si>
    <t>唐晓晖</t>
  </si>
  <si>
    <r>
      <rPr>
        <sz val="10"/>
        <rFont val="宋体"/>
        <family val="3"/>
        <charset val="134"/>
      </rPr>
      <t>已减免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</t>
    </r>
  </si>
  <si>
    <t>饮食服务公司</t>
  </si>
  <si>
    <t>柯劲松</t>
  </si>
  <si>
    <t>罐头食品厂</t>
  </si>
  <si>
    <t>肖成石</t>
  </si>
  <si>
    <t>日用品公司</t>
  </si>
  <si>
    <t>李发杭</t>
  </si>
  <si>
    <t>医药公司</t>
  </si>
  <si>
    <t>黄小梅</t>
  </si>
  <si>
    <t>百货公司</t>
  </si>
  <si>
    <t>易名勤</t>
  </si>
  <si>
    <t>纺织品公司</t>
  </si>
  <si>
    <t>肖姗娥</t>
  </si>
  <si>
    <t>副食品公司</t>
  </si>
  <si>
    <t>徐灿</t>
  </si>
  <si>
    <t>阳新商场</t>
  </si>
  <si>
    <t>胡大勇</t>
  </si>
  <si>
    <t>再生公司</t>
  </si>
  <si>
    <t>李国</t>
  </si>
  <si>
    <t>139072399893</t>
  </si>
  <si>
    <t>五金公司</t>
  </si>
  <si>
    <t>董文华</t>
  </si>
  <si>
    <t>物华公司</t>
  </si>
  <si>
    <t>食品公司</t>
  </si>
  <si>
    <t>章志刚</t>
  </si>
  <si>
    <t>　填报人：　　　　　             　　　负责人：                              　联系电话：13872125185　　　　　　　　         　填报日期：2020.09.03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</si>
</sst>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.00_ "/>
  </numFmts>
  <fonts count="11">
    <font>
      <sz val="11"/>
      <color theme="1"/>
      <name val="等线"/>
      <charset val="134"/>
      <scheme val="minor"/>
    </font>
    <font>
      <sz val="10"/>
      <name val="等线"/>
      <charset val="134"/>
    </font>
    <font>
      <sz val="11"/>
      <name val="等线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0"/>
      <name val="楷体_GB2312"/>
      <charset val="134"/>
    </font>
    <font>
      <sz val="10"/>
      <name val="黑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177" fontId="7" fillId="0" borderId="1" xfId="1" applyNumberFormat="1" applyFont="1" applyFill="1" applyBorder="1" applyAlignment="1" applyProtection="1">
      <alignment horizontal="center" vertical="center" wrapText="1"/>
    </xf>
    <xf numFmtId="177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quotePrefix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center"/>
    </xf>
    <xf numFmtId="177" fontId="5" fillId="0" borderId="0" xfId="1" applyNumberFormat="1" applyFont="1" applyFill="1" applyBorder="1" applyAlignment="1" applyProtection="1">
      <alignment horizontal="left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9"/>
  <sheetViews>
    <sheetView tabSelected="1" workbookViewId="0">
      <selection activeCell="M14" sqref="M14"/>
    </sheetView>
  </sheetViews>
  <sheetFormatPr defaultColWidth="10" defaultRowHeight="14.25"/>
  <cols>
    <col min="1" max="1" width="4.125" style="4" customWidth="1"/>
    <col min="2" max="2" width="9.125" style="4" customWidth="1"/>
    <col min="3" max="3" width="11.375" style="4" customWidth="1"/>
    <col min="4" max="4" width="6.625" style="5" customWidth="1"/>
    <col min="5" max="5" width="11.125" style="5" customWidth="1"/>
    <col min="6" max="6" width="7.625" style="4" customWidth="1"/>
    <col min="7" max="7" width="9.375" style="4" customWidth="1"/>
    <col min="8" max="8" width="5.875" style="4" customWidth="1"/>
    <col min="9" max="11" width="7.625" style="4" customWidth="1"/>
    <col min="12" max="12" width="9.25" style="6" customWidth="1"/>
    <col min="13" max="13" width="10.375" style="6" customWidth="1"/>
    <col min="14" max="14" width="11" style="4" customWidth="1"/>
    <col min="15" max="15" width="10.375" style="6" customWidth="1"/>
    <col min="16" max="258" width="11.75" style="4" customWidth="1"/>
    <col min="259" max="16384" width="10" style="2"/>
  </cols>
  <sheetData>
    <row r="1" spans="1:15" ht="45.95" customHeight="1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3"/>
      <c r="N1" s="22"/>
      <c r="O1" s="23"/>
    </row>
    <row r="2" spans="1:15">
      <c r="A2" s="24" t="s">
        <v>9</v>
      </c>
      <c r="B2" s="24"/>
      <c r="C2" s="24"/>
      <c r="D2" s="25"/>
      <c r="E2" s="25"/>
      <c r="F2" s="24"/>
      <c r="G2" s="24"/>
      <c r="H2" s="24"/>
      <c r="I2" s="24"/>
      <c r="J2" s="24"/>
      <c r="K2" s="24"/>
      <c r="L2" s="26"/>
      <c r="M2" s="26"/>
      <c r="N2" s="24"/>
      <c r="O2" s="26"/>
    </row>
    <row r="3" spans="1:15">
      <c r="A3" s="29" t="s">
        <v>0</v>
      </c>
      <c r="B3" s="29" t="s">
        <v>10</v>
      </c>
      <c r="C3" s="29" t="s">
        <v>1</v>
      </c>
      <c r="D3" s="27" t="s">
        <v>11</v>
      </c>
      <c r="E3" s="28"/>
      <c r="F3" s="7" t="s">
        <v>2</v>
      </c>
      <c r="G3" s="30" t="s">
        <v>12</v>
      </c>
      <c r="H3" s="9" t="s">
        <v>3</v>
      </c>
      <c r="I3" s="8" t="s">
        <v>13</v>
      </c>
      <c r="J3" s="31" t="s">
        <v>14</v>
      </c>
      <c r="K3" s="7" t="s">
        <v>3</v>
      </c>
      <c r="L3" s="32" t="s">
        <v>15</v>
      </c>
      <c r="M3" s="32" t="s">
        <v>16</v>
      </c>
      <c r="N3" s="29" t="s">
        <v>17</v>
      </c>
      <c r="O3" s="29" t="s">
        <v>18</v>
      </c>
    </row>
    <row r="4" spans="1:15">
      <c r="A4" s="29"/>
      <c r="B4" s="29"/>
      <c r="C4" s="29"/>
      <c r="D4" s="10" t="s">
        <v>19</v>
      </c>
      <c r="E4" s="10" t="s">
        <v>6</v>
      </c>
      <c r="F4" s="7" t="s">
        <v>4</v>
      </c>
      <c r="G4" s="30"/>
      <c r="H4" s="10" t="s">
        <v>5</v>
      </c>
      <c r="I4" s="16" t="s">
        <v>3</v>
      </c>
      <c r="J4" s="31"/>
      <c r="K4" s="7" t="s">
        <v>6</v>
      </c>
      <c r="L4" s="32"/>
      <c r="M4" s="32"/>
      <c r="N4" s="29"/>
      <c r="O4" s="29"/>
    </row>
    <row r="5" spans="1:15" s="1" customFormat="1" ht="36" customHeight="1">
      <c r="A5" s="11">
        <v>1</v>
      </c>
      <c r="B5" s="12" t="s">
        <v>20</v>
      </c>
      <c r="C5" s="13" t="s">
        <v>7</v>
      </c>
      <c r="D5" s="13" t="s">
        <v>21</v>
      </c>
      <c r="E5" s="13">
        <v>13872125185</v>
      </c>
      <c r="F5" s="13"/>
      <c r="G5" s="14"/>
      <c r="H5" s="15"/>
      <c r="I5" s="15"/>
      <c r="J5" s="13"/>
      <c r="K5" s="17"/>
      <c r="L5" s="18">
        <v>45625</v>
      </c>
      <c r="M5" s="18">
        <f>L5*3</f>
        <v>136875</v>
      </c>
      <c r="N5" s="12" t="s">
        <v>22</v>
      </c>
      <c r="O5" s="11">
        <v>1</v>
      </c>
    </row>
    <row r="6" spans="1:15" ht="36" customHeight="1">
      <c r="A6" s="11">
        <v>2</v>
      </c>
      <c r="B6" s="12" t="s">
        <v>20</v>
      </c>
      <c r="C6" s="12" t="s">
        <v>23</v>
      </c>
      <c r="D6" s="12" t="s">
        <v>24</v>
      </c>
      <c r="E6" s="12">
        <v>13872087279</v>
      </c>
      <c r="F6" s="12"/>
      <c r="G6" s="11"/>
      <c r="H6" s="12"/>
      <c r="I6" s="12"/>
      <c r="J6" s="12"/>
      <c r="K6" s="11"/>
      <c r="L6" s="19">
        <v>127330</v>
      </c>
      <c r="M6" s="18">
        <f t="shared" ref="M6:M17" si="0">L6*3</f>
        <v>381990</v>
      </c>
      <c r="N6" s="12" t="s">
        <v>22</v>
      </c>
      <c r="O6" s="11">
        <v>19</v>
      </c>
    </row>
    <row r="7" spans="1:15" ht="36" customHeight="1">
      <c r="A7" s="11">
        <v>3</v>
      </c>
      <c r="B7" s="12" t="s">
        <v>20</v>
      </c>
      <c r="C7" s="12" t="s">
        <v>25</v>
      </c>
      <c r="D7" s="12" t="s">
        <v>26</v>
      </c>
      <c r="E7" s="12">
        <v>13972775983</v>
      </c>
      <c r="F7" s="12"/>
      <c r="G7" s="11"/>
      <c r="H7" s="12"/>
      <c r="I7" s="12"/>
      <c r="J7" s="12"/>
      <c r="K7" s="11"/>
      <c r="L7" s="19">
        <v>241026</v>
      </c>
      <c r="M7" s="18">
        <f t="shared" si="0"/>
        <v>723078</v>
      </c>
      <c r="N7" s="12" t="s">
        <v>22</v>
      </c>
      <c r="O7" s="11">
        <v>29</v>
      </c>
    </row>
    <row r="8" spans="1:15" ht="36" customHeight="1">
      <c r="A8" s="11">
        <v>4</v>
      </c>
      <c r="B8" s="12" t="s">
        <v>20</v>
      </c>
      <c r="C8" s="12" t="s">
        <v>27</v>
      </c>
      <c r="D8" s="12" t="s">
        <v>28</v>
      </c>
      <c r="E8" s="12">
        <v>18171626799</v>
      </c>
      <c r="F8" s="12"/>
      <c r="G8" s="11"/>
      <c r="H8" s="12"/>
      <c r="I8" s="12"/>
      <c r="J8" s="12"/>
      <c r="K8" s="11"/>
      <c r="L8" s="19">
        <v>40483</v>
      </c>
      <c r="M8" s="18">
        <f t="shared" si="0"/>
        <v>121449</v>
      </c>
      <c r="N8" s="12" t="s">
        <v>22</v>
      </c>
      <c r="O8" s="11">
        <v>1</v>
      </c>
    </row>
    <row r="9" spans="1:15" ht="36" customHeight="1">
      <c r="A9" s="11">
        <v>5</v>
      </c>
      <c r="B9" s="12" t="s">
        <v>20</v>
      </c>
      <c r="C9" s="12" t="s">
        <v>29</v>
      </c>
      <c r="D9" s="12" t="s">
        <v>30</v>
      </c>
      <c r="E9" s="12">
        <v>13907239345</v>
      </c>
      <c r="F9" s="12"/>
      <c r="G9" s="11"/>
      <c r="H9" s="12"/>
      <c r="I9" s="12"/>
      <c r="J9" s="12"/>
      <c r="K9" s="11"/>
      <c r="L9" s="19">
        <v>108050</v>
      </c>
      <c r="M9" s="18">
        <f t="shared" si="0"/>
        <v>324150</v>
      </c>
      <c r="N9" s="12" t="s">
        <v>22</v>
      </c>
      <c r="O9" s="11">
        <v>14</v>
      </c>
    </row>
    <row r="10" spans="1:15" ht="36" customHeight="1">
      <c r="A10" s="11">
        <v>6</v>
      </c>
      <c r="B10" s="12" t="s">
        <v>20</v>
      </c>
      <c r="C10" s="12" t="s">
        <v>31</v>
      </c>
      <c r="D10" s="12" t="s">
        <v>32</v>
      </c>
      <c r="E10" s="12">
        <v>13034434199</v>
      </c>
      <c r="F10" s="12"/>
      <c r="G10" s="11"/>
      <c r="H10" s="12"/>
      <c r="I10" s="12"/>
      <c r="J10" s="12"/>
      <c r="K10" s="11"/>
      <c r="L10" s="19">
        <v>16000</v>
      </c>
      <c r="M10" s="18">
        <f t="shared" si="0"/>
        <v>48000</v>
      </c>
      <c r="N10" s="12" t="s">
        <v>22</v>
      </c>
      <c r="O10" s="11">
        <v>2</v>
      </c>
    </row>
    <row r="11" spans="1:15" ht="36" customHeight="1">
      <c r="A11" s="11">
        <v>7</v>
      </c>
      <c r="B11" s="12" t="s">
        <v>20</v>
      </c>
      <c r="C11" s="12" t="s">
        <v>33</v>
      </c>
      <c r="D11" s="12" t="s">
        <v>34</v>
      </c>
      <c r="E11" s="12">
        <v>18872314060</v>
      </c>
      <c r="F11" s="12"/>
      <c r="G11" s="11"/>
      <c r="H11" s="12"/>
      <c r="I11" s="12"/>
      <c r="J11" s="12"/>
      <c r="K11" s="11"/>
      <c r="L11" s="19">
        <v>83250</v>
      </c>
      <c r="M11" s="18">
        <f t="shared" si="0"/>
        <v>249750</v>
      </c>
      <c r="N11" s="12" t="s">
        <v>22</v>
      </c>
      <c r="O11" s="11">
        <v>6</v>
      </c>
    </row>
    <row r="12" spans="1:15" ht="36" customHeight="1">
      <c r="A12" s="11">
        <v>8</v>
      </c>
      <c r="B12" s="12" t="s">
        <v>20</v>
      </c>
      <c r="C12" s="12" t="s">
        <v>35</v>
      </c>
      <c r="D12" s="12" t="s">
        <v>36</v>
      </c>
      <c r="E12" s="12">
        <v>13971777935</v>
      </c>
      <c r="F12" s="12"/>
      <c r="G12" s="11"/>
      <c r="H12" s="12"/>
      <c r="I12" s="12"/>
      <c r="J12" s="12"/>
      <c r="K12" s="11"/>
      <c r="L12" s="19">
        <v>109166</v>
      </c>
      <c r="M12" s="18">
        <f t="shared" si="0"/>
        <v>327498</v>
      </c>
      <c r="N12" s="12" t="s">
        <v>22</v>
      </c>
      <c r="O12" s="11">
        <v>10</v>
      </c>
    </row>
    <row r="13" spans="1:15" ht="36" customHeight="1">
      <c r="A13" s="11">
        <v>9</v>
      </c>
      <c r="B13" s="12" t="s">
        <v>20</v>
      </c>
      <c r="C13" s="12" t="s">
        <v>37</v>
      </c>
      <c r="D13" s="12" t="s">
        <v>38</v>
      </c>
      <c r="E13" s="12">
        <v>18934670831</v>
      </c>
      <c r="F13" s="12"/>
      <c r="G13" s="11"/>
      <c r="H13" s="12"/>
      <c r="I13" s="12"/>
      <c r="J13" s="12"/>
      <c r="K13" s="11"/>
      <c r="L13" s="19">
        <v>16500</v>
      </c>
      <c r="M13" s="18">
        <f t="shared" si="0"/>
        <v>49500</v>
      </c>
      <c r="N13" s="12" t="s">
        <v>22</v>
      </c>
      <c r="O13" s="11">
        <v>3</v>
      </c>
    </row>
    <row r="14" spans="1:15" ht="36" customHeight="1">
      <c r="A14" s="11">
        <v>10</v>
      </c>
      <c r="B14" s="12" t="s">
        <v>20</v>
      </c>
      <c r="C14" s="12" t="s">
        <v>39</v>
      </c>
      <c r="D14" s="12" t="s">
        <v>40</v>
      </c>
      <c r="E14" s="21" t="s">
        <v>41</v>
      </c>
      <c r="F14" s="12"/>
      <c r="G14" s="11"/>
      <c r="H14" s="12"/>
      <c r="I14" s="12"/>
      <c r="J14" s="12"/>
      <c r="K14" s="11"/>
      <c r="L14" s="19">
        <v>14025</v>
      </c>
      <c r="M14" s="18">
        <f t="shared" si="0"/>
        <v>42075</v>
      </c>
      <c r="N14" s="12" t="s">
        <v>22</v>
      </c>
      <c r="O14" s="11">
        <v>9</v>
      </c>
    </row>
    <row r="15" spans="1:15" ht="36" customHeight="1">
      <c r="A15" s="11">
        <v>11</v>
      </c>
      <c r="B15" s="12" t="s">
        <v>20</v>
      </c>
      <c r="C15" s="12" t="s">
        <v>42</v>
      </c>
      <c r="D15" s="12" t="s">
        <v>43</v>
      </c>
      <c r="E15" s="12">
        <v>18986570258</v>
      </c>
      <c r="F15" s="12"/>
      <c r="G15" s="11"/>
      <c r="H15" s="12"/>
      <c r="I15" s="12"/>
      <c r="J15" s="12"/>
      <c r="K15" s="11"/>
      <c r="L15" s="19">
        <v>37175</v>
      </c>
      <c r="M15" s="18">
        <f t="shared" si="0"/>
        <v>111525</v>
      </c>
      <c r="N15" s="12" t="s">
        <v>22</v>
      </c>
      <c r="O15" s="11">
        <v>15</v>
      </c>
    </row>
    <row r="16" spans="1:15" ht="36" customHeight="1">
      <c r="A16" s="11">
        <v>12</v>
      </c>
      <c r="B16" s="12" t="s">
        <v>20</v>
      </c>
      <c r="C16" s="12" t="s">
        <v>44</v>
      </c>
      <c r="D16" s="12" t="s">
        <v>26</v>
      </c>
      <c r="E16" s="12">
        <v>13972775983</v>
      </c>
      <c r="F16" s="12"/>
      <c r="G16" s="11"/>
      <c r="H16" s="12"/>
      <c r="I16" s="12"/>
      <c r="J16" s="12"/>
      <c r="K16" s="11"/>
      <c r="L16" s="19">
        <v>86559</v>
      </c>
      <c r="M16" s="18">
        <f t="shared" si="0"/>
        <v>259677</v>
      </c>
      <c r="N16" s="12" t="s">
        <v>22</v>
      </c>
      <c r="O16" s="11">
        <v>8</v>
      </c>
    </row>
    <row r="17" spans="1:15" ht="36" customHeight="1">
      <c r="A17" s="11">
        <v>13</v>
      </c>
      <c r="B17" s="12" t="s">
        <v>20</v>
      </c>
      <c r="C17" s="12" t="s">
        <v>45</v>
      </c>
      <c r="D17" s="12" t="s">
        <v>46</v>
      </c>
      <c r="E17" s="12">
        <v>15072032666</v>
      </c>
      <c r="F17" s="12"/>
      <c r="G17" s="11"/>
      <c r="H17" s="12"/>
      <c r="I17" s="12"/>
      <c r="J17" s="12"/>
      <c r="K17" s="11"/>
      <c r="L17" s="20">
        <v>4605</v>
      </c>
      <c r="M17" s="18">
        <f t="shared" si="0"/>
        <v>13815</v>
      </c>
      <c r="N17" s="12" t="s">
        <v>22</v>
      </c>
      <c r="O17" s="11">
        <v>6</v>
      </c>
    </row>
    <row r="18" spans="1:15" ht="24.95" customHeight="1">
      <c r="A18" s="11"/>
      <c r="B18" s="12"/>
      <c r="C18" s="12"/>
      <c r="D18" s="12"/>
      <c r="E18" s="12"/>
      <c r="F18" s="12"/>
      <c r="G18" s="11"/>
      <c r="H18" s="12"/>
      <c r="I18" s="12"/>
      <c r="J18" s="12"/>
      <c r="K18" s="11"/>
      <c r="L18" s="19">
        <f t="shared" ref="L18:O18" si="1">SUM(L5:L17)</f>
        <v>929794</v>
      </c>
      <c r="M18" s="19">
        <f t="shared" si="1"/>
        <v>2789382</v>
      </c>
      <c r="N18" s="12"/>
      <c r="O18" s="11">
        <f t="shared" si="1"/>
        <v>123</v>
      </c>
    </row>
    <row r="19" spans="1:15" s="3" customFormat="1" ht="24" customHeight="1">
      <c r="A19" s="24" t="s">
        <v>47</v>
      </c>
      <c r="B19" s="24"/>
      <c r="C19" s="24"/>
      <c r="D19" s="25"/>
      <c r="E19" s="25"/>
      <c r="F19" s="24"/>
      <c r="G19" s="24"/>
      <c r="H19" s="24"/>
      <c r="I19" s="24"/>
      <c r="J19" s="24"/>
      <c r="K19" s="24"/>
      <c r="L19" s="26"/>
      <c r="M19" s="26"/>
      <c r="N19" s="24"/>
      <c r="O19" s="26"/>
    </row>
  </sheetData>
  <mergeCells count="13">
    <mergeCell ref="A1:O1"/>
    <mergeCell ref="A2:O2"/>
    <mergeCell ref="D3:E3"/>
    <mergeCell ref="A19:O19"/>
    <mergeCell ref="A3:A4"/>
    <mergeCell ref="B3:B4"/>
    <mergeCell ref="C3:C4"/>
    <mergeCell ref="G3:G4"/>
    <mergeCell ref="J3:J4"/>
    <mergeCell ref="L3:L4"/>
    <mergeCell ref="M3:M4"/>
    <mergeCell ref="N3:N4"/>
    <mergeCell ref="O3:O4"/>
  </mergeCells>
  <phoneticPr fontId="10" type="noConversion"/>
  <printOptions horizontalCentered="1"/>
  <pageMargins left="0.35763888888888901" right="0.35763888888888901" top="0.40902777777777799" bottom="0.40902777777777799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HKY</cp:lastModifiedBy>
  <cp:lastPrinted>2020-09-01T03:43:00Z</cp:lastPrinted>
  <dcterms:created xsi:type="dcterms:W3CDTF">2020-09-01T03:05:00Z</dcterms:created>
  <dcterms:modified xsi:type="dcterms:W3CDTF">2020-09-17T07:53:01Z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