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KY\Desktop\贫困户退耕补助公示表\贫困户退耕补助公示表\"/>
    </mc:Choice>
  </mc:AlternateContent>
  <bookViews>
    <workbookView xWindow="0" yWindow="0" windowWidth="21600" windowHeight="9765" activeTab="1"/>
  </bookViews>
  <sheets>
    <sheet name="2014" sheetId="1" r:id="rId1"/>
    <sheet name="2015" sheetId="2" r:id="rId2"/>
  </sheets>
  <definedNames>
    <definedName name="_xlnm._FilterDatabase" localSheetId="0" hidden="1">'2014'!$A$4:$S$95</definedName>
    <definedName name="_xlnm.Print_Titles" localSheetId="0">'2014'!$1:$4</definedName>
    <definedName name="_xlnm.Print_Titles" localSheetId="1">'2015'!$1:$4</definedName>
  </definedNames>
  <calcPr calcId="152511"/>
</workbook>
</file>

<file path=xl/calcChain.xml><?xml version="1.0" encoding="utf-8"?>
<calcChain xmlns="http://schemas.openxmlformats.org/spreadsheetml/2006/main">
  <c r="N5" i="2" l="1"/>
  <c r="M5" i="2"/>
  <c r="L5" i="2"/>
  <c r="H5" i="2"/>
  <c r="E5" i="2"/>
  <c r="H5" i="1"/>
  <c r="E5" i="1"/>
</calcChain>
</file>

<file path=xl/comments1.xml><?xml version="1.0" encoding="utf-8"?>
<comments xmlns="http://schemas.openxmlformats.org/spreadsheetml/2006/main">
  <authors>
    <author>Administrator</author>
  </authors>
  <commentList>
    <comment ref="O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Q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2017第二批</t>
        </r>
      </text>
    </comment>
    <comment ref="Q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Q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2017第二批</t>
        </r>
      </text>
    </comment>
    <comment ref="O1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1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2017第二批</t>
        </r>
      </text>
    </comment>
    <comment ref="O1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1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Q1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1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1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1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1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1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1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1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1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1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1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1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1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1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1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1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1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1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1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1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1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1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1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1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1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Q2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2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2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2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2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Q2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2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2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2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2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2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2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2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2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2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2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2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2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Q2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3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3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20190330</t>
        </r>
      </text>
    </comment>
    <comment ref="Q3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3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3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Q3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3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3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3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P3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3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2018年7月第四批</t>
        </r>
      </text>
    </comment>
    <comment ref="P3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2018年7月第四批</t>
        </r>
      </text>
    </comment>
    <comment ref="D3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原为老屋组张远国33.5亩，20190116变更为新下组张友青13.5亩、张友交10.0亩、张友江10.0亩。</t>
        </r>
      </text>
    </comment>
    <comment ref="F3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原为油茶，2018年重造吴茱萸</t>
        </r>
      </text>
    </comment>
    <comment ref="L3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原为老屋组张远国33.5亩，20190116变更为新下组张友青13.5亩、张友交10.0亩、张友江10.0亩。</t>
        </r>
      </text>
    </comment>
    <comment ref="O3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P3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3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3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3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3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3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3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3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3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4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4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4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4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4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D4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20170120刘桂萍更正为刘桂平</t>
        </r>
      </text>
    </comment>
    <comment ref="K4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20170120刘桂萍更正为刘桂平</t>
        </r>
      </text>
    </comment>
    <comment ref="L4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20170120刘桂萍更正为刘桂平</t>
        </r>
      </text>
    </comment>
    <comment ref="O4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4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4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4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4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4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5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5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5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5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5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5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5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2016年12月</t>
        </r>
      </text>
    </comment>
    <comment ref="P5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5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5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2017第二批</t>
        </r>
      </text>
    </comment>
    <comment ref="Q5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5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2017第二批</t>
        </r>
      </text>
    </comment>
    <comment ref="P5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O5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Q5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5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5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Q5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5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5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Q5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6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6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Q6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6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P6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2017年冬第三批1次</t>
        </r>
      </text>
    </comment>
    <comment ref="Q6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6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O6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6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Q6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6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6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2017年冬第三批2次</t>
        </r>
      </text>
    </comment>
    <comment ref="Q6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6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6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2017年冬第三批2次</t>
        </r>
      </text>
    </comment>
    <comment ref="Q6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6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6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2017年冬第三批2次</t>
        </r>
      </text>
    </comment>
    <comment ref="Q6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6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6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2017年冬第三批2次</t>
        </r>
      </text>
    </comment>
    <comment ref="Q6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6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6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2017年7月第一批</t>
        </r>
      </text>
    </comment>
    <comment ref="O6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O7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O7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O7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O7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O7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7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7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7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7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7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7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7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7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7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7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7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8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8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9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9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9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9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9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9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9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9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9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9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  <comment ref="O9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2016年2月</t>
        </r>
      </text>
    </comment>
    <comment ref="P9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2018年第四批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Lenovo</author>
    <author>PC</author>
    <author>邓乾武</author>
  </authors>
  <commentList>
    <comment ref="O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P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1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2018第1-2批</t>
        </r>
      </text>
    </comment>
    <comment ref="P1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2" authorId="1" shape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第二次多兑15元</t>
        </r>
      </text>
    </comment>
    <comment ref="O1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2017年第一批6月</t>
        </r>
      </text>
    </comment>
    <comment ref="P1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20190730</t>
        </r>
      </text>
    </comment>
    <comment ref="O1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2017年第一批6月</t>
        </r>
      </text>
    </comment>
    <comment ref="P1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2018第1-2批</t>
        </r>
      </text>
    </comment>
    <comment ref="P1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20190730</t>
        </r>
      </text>
    </comment>
    <comment ref="O1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2017年第一批6月</t>
        </r>
      </text>
    </comment>
    <comment ref="P1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20190730</t>
        </r>
      </text>
    </comment>
    <comment ref="O1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2017年第一批6月</t>
        </r>
      </text>
    </comment>
    <comment ref="P1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D1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原为刘修权，变更刘修文需重新签订合同</t>
        </r>
      </text>
    </comment>
    <comment ref="G17" authorId="1" shape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20170506下午陈敦林、董红兵等检查成活率、保存率不足，不少空地，且受人为侵害。</t>
        </r>
      </text>
    </comment>
    <comment ref="L1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原为刘修权，变更刘修文需重新签订合同</t>
        </r>
      </text>
    </comment>
    <comment ref="O1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2017年第一批6月</t>
        </r>
      </text>
    </comment>
    <comment ref="P1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20190730</t>
        </r>
      </text>
    </comment>
    <comment ref="O1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2018第1-2批</t>
        </r>
      </text>
    </comment>
    <comment ref="P1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改杉木</t>
        </r>
      </text>
    </comment>
    <comment ref="O1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2017年第一批6月</t>
        </r>
      </text>
    </comment>
    <comment ref="P1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</t>
        </r>
      </text>
    </comment>
    <comment ref="P2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2017年第一批6月</t>
        </r>
      </text>
    </comment>
    <comment ref="P2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P2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2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2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K2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20170106柯小康反映
</t>
        </r>
      </text>
    </comment>
    <comment ref="O2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2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2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2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2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3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P3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3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P3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D32" authorId="2" shapeId="0">
      <text>
        <r>
          <rPr>
            <b/>
            <sz val="9"/>
            <rFont val="Tahoma"/>
            <family val="2"/>
          </rPr>
          <t>PC: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原袁花，陈国才母亲</t>
        </r>
      </text>
    </comment>
    <comment ref="L32" authorId="2" shapeId="0">
      <text>
        <r>
          <rPr>
            <b/>
            <sz val="9"/>
            <rFont val="Tahoma"/>
            <family val="2"/>
          </rPr>
          <t>PC: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原袁花，陈国才母亲</t>
        </r>
      </text>
    </comment>
    <comment ref="O3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2018第1批</t>
        </r>
      </text>
    </comment>
    <comment ref="O3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2018第1批</t>
        </r>
      </text>
    </comment>
    <comment ref="P3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2018第五批9月发放。年底发放重复</t>
        </r>
      </text>
    </comment>
    <comment ref="O3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2018第1批</t>
        </r>
      </text>
    </comment>
    <comment ref="P3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3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P3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3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3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</t>
        </r>
      </text>
    </comment>
    <comment ref="O3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3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3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2017年冬第三批2次</t>
        </r>
      </text>
    </comment>
    <comment ref="P3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3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2017年冬第三批2次</t>
        </r>
      </text>
    </comment>
    <comment ref="P3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2017年冬第三批2次</t>
        </r>
      </text>
    </comment>
    <comment ref="P4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4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4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4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4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4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4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4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4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4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4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5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5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5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P5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5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5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D5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贫困户，生态护林员。</t>
        </r>
      </text>
    </comment>
    <comment ref="O5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O5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O5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5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D57" authorId="1" shape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2018年8月陈绪槐更正陈敬槐</t>
        </r>
      </text>
    </comment>
    <comment ref="O5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5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5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5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5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5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6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6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6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6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M62" authorId="1" shape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20180126农户上门询问</t>
        </r>
      </text>
    </comment>
    <comment ref="P6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P6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6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6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6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6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6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6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6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6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6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6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6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6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7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7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7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7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7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7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7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7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7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7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P7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E76" authorId="3" shapeId="0">
      <text>
        <r>
          <rPr>
            <b/>
            <sz val="9"/>
            <rFont val="宋体"/>
            <charset val="134"/>
          </rPr>
          <t>邓乾武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新增小班</t>
        </r>
        <r>
          <rPr>
            <sz val="9"/>
            <rFont val="Tahoma"/>
            <family val="2"/>
          </rPr>
          <t>7.0</t>
        </r>
        <r>
          <rPr>
            <sz val="9"/>
            <rFont val="宋体"/>
            <charset val="134"/>
          </rPr>
          <t>亩</t>
        </r>
      </text>
    </comment>
    <comment ref="H76" authorId="3" shapeId="0">
      <text>
        <r>
          <rPr>
            <b/>
            <sz val="9"/>
            <rFont val="宋体"/>
            <charset val="134"/>
          </rPr>
          <t>邓乾武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新增小班</t>
        </r>
        <r>
          <rPr>
            <sz val="9"/>
            <rFont val="Tahoma"/>
            <family val="2"/>
          </rPr>
          <t>7.0</t>
        </r>
        <r>
          <rPr>
            <sz val="9"/>
            <rFont val="宋体"/>
            <charset val="134"/>
          </rPr>
          <t>亩</t>
        </r>
      </text>
    </comment>
    <comment ref="P7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7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7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7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7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7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7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8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8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8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8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8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8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8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8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8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8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8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D8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2017.7.20王忠贤更正王忠顺</t>
        </r>
      </text>
    </comment>
    <comment ref="L8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2017.7.20王忠贤更正王忠顺</t>
        </r>
      </text>
    </comment>
    <comment ref="O8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8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8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8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8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8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8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2018第四批</t>
        </r>
      </text>
    </comment>
    <comment ref="O9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9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9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9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9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9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9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9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M9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20190805</t>
        </r>
      </text>
    </comment>
    <comment ref="O9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9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M9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20190805</t>
        </r>
      </text>
    </comment>
    <comment ref="O9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9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9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9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9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9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9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M9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20190805</t>
        </r>
      </text>
    </comment>
    <comment ref="O9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9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0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0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M10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20190805</t>
        </r>
      </text>
    </comment>
    <comment ref="O10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0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0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0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0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0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0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0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0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0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0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0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0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0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M10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20190805</t>
        </r>
      </text>
    </comment>
    <comment ref="O10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O10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0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1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1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1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1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M11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20190805</t>
        </r>
      </text>
    </comment>
    <comment ref="P11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M11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20190805</t>
        </r>
      </text>
    </comment>
    <comment ref="O11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1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1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1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1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1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1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11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1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11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1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1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1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1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2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O12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O12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O12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O12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O12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O12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O12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O12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2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2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12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2017年第二批</t>
        </r>
      </text>
    </comment>
    <comment ref="P13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13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2016年底2017年1月</t>
        </r>
      </text>
    </comment>
    <comment ref="P13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3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2018批1-2批</t>
        </r>
      </text>
    </comment>
    <comment ref="P13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2018批1-2批</t>
        </r>
      </text>
    </comment>
    <comment ref="P13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3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D14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胡坤棉更正胡坤锦</t>
        </r>
      </text>
    </comment>
    <comment ref="O14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4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Q14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胡坤棉更正胡坤锦</t>
        </r>
      </text>
    </comment>
    <comment ref="O14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4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4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4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2018第五批</t>
        </r>
      </text>
    </comment>
    <comment ref="O14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2018年底补</t>
        </r>
      </text>
    </comment>
    <comment ref="O14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2018年底补</t>
        </r>
      </text>
    </comment>
    <comment ref="O14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4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4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4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M15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20190730</t>
        </r>
      </text>
    </comment>
    <comment ref="O15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5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5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5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O15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5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5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5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5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5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D15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陈世广已故，2019年6月变更为张绪洋</t>
        </r>
      </text>
    </comment>
    <comment ref="O15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5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5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2017年底3-3</t>
        </r>
      </text>
    </comment>
    <comment ref="P15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D16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李圣前领取第一批资金</t>
        </r>
      </text>
    </comment>
    <comment ref="O16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6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O16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6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6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6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6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6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6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6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6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6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6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6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6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6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6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6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7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7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P17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7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7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7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7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7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7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7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2017第一批6月</t>
        </r>
      </text>
    </comment>
    <comment ref="P17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7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7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7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7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7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7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7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7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7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8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8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8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8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8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8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8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8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8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8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8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8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8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8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8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8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8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8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9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9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2018第底</t>
        </r>
      </text>
    </comment>
    <comment ref="M19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9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9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9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20190731</t>
        </r>
      </text>
    </comment>
    <comment ref="O19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9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M19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2018大数据</t>
        </r>
      </text>
    </comment>
    <comment ref="O19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19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9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</t>
        </r>
      </text>
    </comment>
    <comment ref="P19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9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</t>
        </r>
      </text>
    </comment>
    <comment ref="P19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9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</t>
        </r>
      </text>
    </comment>
    <comment ref="P19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9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</t>
        </r>
      </text>
    </comment>
    <comment ref="P19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9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</t>
        </r>
      </text>
    </comment>
    <comment ref="P19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19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</t>
        </r>
      </text>
    </comment>
    <comment ref="P19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2017第一批</t>
        </r>
      </text>
    </comment>
    <comment ref="P20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0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0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03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04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05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06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D207" authorId="1" shape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刘显男更正刘显南</t>
        </r>
      </text>
    </comment>
    <comment ref="O20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07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08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0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09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1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10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1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11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  <comment ref="O21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2017年底</t>
        </r>
      </text>
    </comment>
    <comment ref="P212" authorId="0" shape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2018第三批</t>
        </r>
      </text>
    </comment>
  </commentList>
</comments>
</file>

<file path=xl/sharedStrings.xml><?xml version="1.0" encoding="utf-8"?>
<sst xmlns="http://schemas.openxmlformats.org/spreadsheetml/2006/main" count="2203" uniqueCount="1011">
  <si>
    <t>新一轮退耕还林贫困户及拟补助资金统计表</t>
  </si>
  <si>
    <t>实施年度：2014年</t>
  </si>
  <si>
    <t>单位：亩、元</t>
  </si>
  <si>
    <t>申报计划情况</t>
  </si>
  <si>
    <t>检查验收结果</t>
  </si>
  <si>
    <t>联系电话</t>
  </si>
  <si>
    <t>还林者姓名</t>
  </si>
  <si>
    <t>备注</t>
  </si>
  <si>
    <t>合同编号</t>
  </si>
  <si>
    <t>拟补助资金</t>
  </si>
  <si>
    <t>贫困户</t>
  </si>
  <si>
    <t>贫困人口</t>
  </si>
  <si>
    <t>实施单位</t>
  </si>
  <si>
    <t>小班</t>
  </si>
  <si>
    <t>小地名</t>
  </si>
  <si>
    <t>农户名</t>
  </si>
  <si>
    <t>还林面积</t>
  </si>
  <si>
    <t>造林树种</t>
  </si>
  <si>
    <t>保存率</t>
  </si>
  <si>
    <t>保存面积</t>
  </si>
  <si>
    <t>合格面积</t>
  </si>
  <si>
    <t>验收人(签字)</t>
  </si>
  <si>
    <t>2015年</t>
  </si>
  <si>
    <t>2017年</t>
  </si>
  <si>
    <t>2018年</t>
  </si>
  <si>
    <t>合计</t>
  </si>
  <si>
    <t>太子镇德夫村德夫湾组</t>
  </si>
  <si>
    <t>九垴十三宕</t>
  </si>
  <si>
    <t>李名江</t>
  </si>
  <si>
    <t>油茶</t>
  </si>
  <si>
    <t>李细良</t>
  </si>
  <si>
    <t>TZZ20140001</t>
  </si>
  <si>
    <t>低保</t>
  </si>
  <si>
    <t>浮屠镇方林村六组</t>
  </si>
  <si>
    <t>方昌东</t>
  </si>
  <si>
    <t>FTZ2014001</t>
  </si>
  <si>
    <t>一般</t>
  </si>
  <si>
    <t>同上</t>
  </si>
  <si>
    <t>白沙镇五珠村下竹组</t>
  </si>
  <si>
    <t>对面会</t>
  </si>
  <si>
    <t>罗克亮</t>
  </si>
  <si>
    <t>BSZ2014008</t>
  </si>
  <si>
    <t>石头嘴</t>
  </si>
  <si>
    <t>BSZ2014009</t>
  </si>
  <si>
    <t>排市镇洛元村张明组</t>
  </si>
  <si>
    <t>胡太林</t>
  </si>
  <si>
    <t>PSZ20140013</t>
  </si>
  <si>
    <t>洋港镇潮坑村一组</t>
  </si>
  <si>
    <t>银山头</t>
  </si>
  <si>
    <t>余敦万</t>
  </si>
  <si>
    <t>余荣豹</t>
  </si>
  <si>
    <t>YGZ20140016</t>
  </si>
  <si>
    <t>洋港镇潮坑村十三组</t>
  </si>
  <si>
    <t>沙包</t>
  </si>
  <si>
    <t>余显安</t>
  </si>
  <si>
    <t>杉木</t>
  </si>
  <si>
    <t>余晓富</t>
  </si>
  <si>
    <t>1.3亩不符</t>
  </si>
  <si>
    <t>YGZ20140024</t>
  </si>
  <si>
    <t>余显美</t>
  </si>
  <si>
    <t>茅塘包</t>
  </si>
  <si>
    <t>18271662628</t>
  </si>
  <si>
    <t>同后</t>
  </si>
  <si>
    <t>洋港镇洞下村六组</t>
  </si>
  <si>
    <t>珍珠坜</t>
  </si>
  <si>
    <t>陈敬自</t>
  </si>
  <si>
    <t>陈敬权</t>
  </si>
  <si>
    <t>YGZ20140017</t>
  </si>
  <si>
    <t>洋港镇泉口村九组</t>
  </si>
  <si>
    <t>横垅西山</t>
  </si>
  <si>
    <t>柯希宝</t>
  </si>
  <si>
    <t>15658192929</t>
  </si>
  <si>
    <t>合同面积不符</t>
  </si>
  <si>
    <t>YGZ20140030</t>
  </si>
  <si>
    <t>洋港镇上畈村八组</t>
  </si>
  <si>
    <t>重林</t>
  </si>
  <si>
    <t>程良加</t>
  </si>
  <si>
    <t>程良贵</t>
  </si>
  <si>
    <t>YGZ20140020</t>
  </si>
  <si>
    <t>洋港镇田畔村月山组</t>
  </si>
  <si>
    <t>月塘山</t>
  </si>
  <si>
    <t>阚远辉</t>
  </si>
  <si>
    <t>阚洪凯</t>
  </si>
  <si>
    <t>YGZ20140004</t>
  </si>
  <si>
    <t>洋港镇田畔村黄土洞组</t>
  </si>
  <si>
    <t>黄土洞圆门</t>
  </si>
  <si>
    <t>柯尊宝</t>
  </si>
  <si>
    <t>柯尊其</t>
  </si>
  <si>
    <t>YGZ20140005</t>
  </si>
  <si>
    <t>白崖</t>
  </si>
  <si>
    <t>柯昌万</t>
  </si>
  <si>
    <t>7679369</t>
  </si>
  <si>
    <t>柯松</t>
  </si>
  <si>
    <t>YGZ20140039</t>
  </si>
  <si>
    <t>洋港镇田畔村四组</t>
  </si>
  <si>
    <t>月山口</t>
  </si>
  <si>
    <t>余密桃</t>
  </si>
  <si>
    <t>YGZ20140038</t>
  </si>
  <si>
    <t>洋港镇田畔村三组</t>
  </si>
  <si>
    <t>大漕</t>
  </si>
  <si>
    <t>陈新书</t>
  </si>
  <si>
    <t>陈新秀</t>
  </si>
  <si>
    <t>YGZ20140036</t>
  </si>
  <si>
    <t>洋港镇洋港村十一组</t>
  </si>
  <si>
    <t>五花尖</t>
  </si>
  <si>
    <t>陈绪主</t>
  </si>
  <si>
    <t>陈绪国</t>
  </si>
  <si>
    <t>YGZ20140011</t>
  </si>
  <si>
    <t>洋港镇洋港村五组</t>
  </si>
  <si>
    <t>芭蕉凹</t>
  </si>
  <si>
    <t>陈敬盛</t>
  </si>
  <si>
    <t>陈迪华</t>
  </si>
  <si>
    <t>YGZ20140010</t>
  </si>
  <si>
    <t>药厂</t>
  </si>
  <si>
    <t>鱼鳅塘坎下</t>
  </si>
  <si>
    <t>洋港镇洋港村四组</t>
  </si>
  <si>
    <t>夏家岭</t>
  </si>
  <si>
    <t>陈炜</t>
  </si>
  <si>
    <t>15271660266</t>
  </si>
  <si>
    <t>陈绪华</t>
  </si>
  <si>
    <t>YGZ20140033</t>
  </si>
  <si>
    <t>枫林镇长圳村桃树堡组</t>
  </si>
  <si>
    <t>对面港</t>
  </si>
  <si>
    <t>柯贤松</t>
  </si>
  <si>
    <t>FLZ20140002</t>
  </si>
  <si>
    <t>山顶</t>
  </si>
  <si>
    <t>FLZ20140003</t>
  </si>
  <si>
    <t xml:space="preserve">同上 </t>
  </si>
  <si>
    <t>枫林镇杨柳村梓木锻组</t>
  </si>
  <si>
    <t>煤炭垴</t>
  </si>
  <si>
    <t>何育夏</t>
  </si>
  <si>
    <t>红叶石楠</t>
  </si>
  <si>
    <t>FLZ20140008</t>
  </si>
  <si>
    <t>西冲包</t>
  </si>
  <si>
    <t>栾树</t>
  </si>
  <si>
    <t>枫林镇五合村新下组</t>
  </si>
  <si>
    <t>黄瓜垅</t>
  </si>
  <si>
    <t>张友青</t>
  </si>
  <si>
    <t>吴茱萸</t>
  </si>
  <si>
    <t>18年补发</t>
  </si>
  <si>
    <t>FLZ20140011</t>
  </si>
  <si>
    <t>枫林镇湖田村湖田组</t>
  </si>
  <si>
    <t>沙冲博</t>
  </si>
  <si>
    <t>柯云尊</t>
  </si>
  <si>
    <t>柯尊林</t>
  </si>
  <si>
    <t>FLZ20140015</t>
  </si>
  <si>
    <t>秀雀垴</t>
  </si>
  <si>
    <t>柯发尊</t>
  </si>
  <si>
    <t>FLZ20140014</t>
  </si>
  <si>
    <t>柯钧昌</t>
  </si>
  <si>
    <t>细皂垅</t>
  </si>
  <si>
    <t>柯昌荣</t>
  </si>
  <si>
    <t>柯栋贤</t>
  </si>
  <si>
    <t>FLZ20140012</t>
  </si>
  <si>
    <t>蓄山</t>
  </si>
  <si>
    <t>FLZ20140016</t>
  </si>
  <si>
    <t>柯尊汤</t>
  </si>
  <si>
    <t>柯尊虎</t>
  </si>
  <si>
    <t>何秋平</t>
  </si>
  <si>
    <t>罗罐嘴</t>
  </si>
  <si>
    <t>刘桂平</t>
  </si>
  <si>
    <t>柯政贤</t>
  </si>
  <si>
    <t>FLZ20140017</t>
  </si>
  <si>
    <t>林尊林</t>
  </si>
  <si>
    <t>状元坟</t>
  </si>
  <si>
    <t>FLZ20140013</t>
  </si>
  <si>
    <t>发尊</t>
  </si>
  <si>
    <t>枫林镇湖田村黄坳组</t>
  </si>
  <si>
    <t>李冲山</t>
  </si>
  <si>
    <t>黄为喜</t>
  </si>
  <si>
    <t>FLZ20140018</t>
  </si>
  <si>
    <t>黄修火</t>
  </si>
  <si>
    <t>黄修炎</t>
  </si>
  <si>
    <t>华冲山</t>
  </si>
  <si>
    <t>黄复兴</t>
  </si>
  <si>
    <t>FLZ20140020</t>
  </si>
  <si>
    <t>黄修周</t>
  </si>
  <si>
    <t>黄复耀</t>
  </si>
  <si>
    <t>木鱼包</t>
  </si>
  <si>
    <t>黄修贞</t>
  </si>
  <si>
    <t>FLZ20140019</t>
  </si>
  <si>
    <t>木港镇北山村东岭组</t>
  </si>
  <si>
    <t>地皂</t>
  </si>
  <si>
    <t>王贤模</t>
  </si>
  <si>
    <t>王能英</t>
  </si>
  <si>
    <t>MGZ20140019</t>
  </si>
  <si>
    <t>木港镇排港村排港组</t>
  </si>
  <si>
    <t>太林窝</t>
  </si>
  <si>
    <t>成后炳</t>
  </si>
  <si>
    <t>成忠枝</t>
  </si>
  <si>
    <t>MGZ20140030</t>
  </si>
  <si>
    <t>木港镇子山村东冲组</t>
  </si>
  <si>
    <t>王贤林</t>
  </si>
  <si>
    <t>MGZ20140033</t>
  </si>
  <si>
    <t>龙港镇辛田村四组</t>
  </si>
  <si>
    <t>老艾子山</t>
  </si>
  <si>
    <t>刘会帮</t>
  </si>
  <si>
    <t>肖本广</t>
  </si>
  <si>
    <t>LGZ20140031</t>
  </si>
  <si>
    <t>龙港镇上泉村二组</t>
  </si>
  <si>
    <t>七里垅</t>
  </si>
  <si>
    <t>成传来</t>
  </si>
  <si>
    <t>曾祥波</t>
  </si>
  <si>
    <t>LGZ20140042</t>
  </si>
  <si>
    <t>龙港镇上泉村六组</t>
  </si>
  <si>
    <t>干塘垅</t>
  </si>
  <si>
    <t>陈世礼</t>
  </si>
  <si>
    <t>杉松</t>
  </si>
  <si>
    <t>LGZ20140043</t>
  </si>
  <si>
    <t>胡家垅</t>
  </si>
  <si>
    <t>陈绪其</t>
  </si>
  <si>
    <t>陈敬光</t>
  </si>
  <si>
    <t>龙港镇钟山村5组</t>
  </si>
  <si>
    <t>北山地塘</t>
  </si>
  <si>
    <t>肖唐洪</t>
  </si>
  <si>
    <t>肖唐佑</t>
  </si>
  <si>
    <t>LGZ20140023</t>
  </si>
  <si>
    <t>龙港镇车桥村7组</t>
  </si>
  <si>
    <t>杉树大门</t>
  </si>
  <si>
    <t>郑传刚</t>
  </si>
  <si>
    <t>LGZ20140001</t>
  </si>
  <si>
    <t>三溪镇柏树村下明组</t>
  </si>
  <si>
    <t>对面山</t>
  </si>
  <si>
    <t>明安法</t>
  </si>
  <si>
    <t>SXZ2014026</t>
  </si>
  <si>
    <t>三溪镇横山村高椅地组</t>
  </si>
  <si>
    <t>方家垅</t>
  </si>
  <si>
    <t>尹家铭</t>
  </si>
  <si>
    <t>SXZ2014015</t>
  </si>
  <si>
    <t>特困</t>
  </si>
  <si>
    <t>SXZ2014014</t>
  </si>
  <si>
    <t>SXZ2014013</t>
  </si>
  <si>
    <t>王英镇杨林村下畈组</t>
  </si>
  <si>
    <t>王家山</t>
  </si>
  <si>
    <t>王云柏</t>
  </si>
  <si>
    <t>王荣松</t>
  </si>
  <si>
    <t>复耕</t>
  </si>
  <si>
    <t>WYZ20140047</t>
  </si>
  <si>
    <t>王英镇杨林村外杨林组</t>
  </si>
  <si>
    <t>眠犬</t>
  </si>
  <si>
    <t>蔡乾水</t>
  </si>
  <si>
    <t>蔡克锋</t>
  </si>
  <si>
    <t>火烧</t>
  </si>
  <si>
    <t>WYZ20140050</t>
  </si>
  <si>
    <t>王英镇南宋村朱里组</t>
  </si>
  <si>
    <t>于家田</t>
  </si>
  <si>
    <t>宋银香</t>
  </si>
  <si>
    <t>WYZ20140020</t>
  </si>
  <si>
    <t>王英镇高山村黄济堂组</t>
  </si>
  <si>
    <t>凤凰垴</t>
  </si>
  <si>
    <t>尹定运</t>
  </si>
  <si>
    <t>WYZ20140009</t>
  </si>
  <si>
    <t>门口垴</t>
  </si>
  <si>
    <t>团垴</t>
  </si>
  <si>
    <t>占用</t>
  </si>
  <si>
    <t>王英镇横溪村王家山组</t>
  </si>
  <si>
    <t>后背垴</t>
  </si>
  <si>
    <t>王义运</t>
  </si>
  <si>
    <t>WYZ20140041</t>
  </si>
  <si>
    <t>王贤南</t>
  </si>
  <si>
    <t>王贤栋</t>
  </si>
  <si>
    <t>王英镇东山村纸槽吴组</t>
  </si>
  <si>
    <t>土珠垅</t>
  </si>
  <si>
    <t>吴风从</t>
  </si>
  <si>
    <t>吴风云</t>
  </si>
  <si>
    <t>WYZ20140004</t>
  </si>
  <si>
    <t>吴高斌</t>
  </si>
  <si>
    <t>王英镇东山村朱家畈三组</t>
  </si>
  <si>
    <t>沙坳坜</t>
  </si>
  <si>
    <t>石绍华</t>
  </si>
  <si>
    <t>石聿武</t>
  </si>
  <si>
    <t>WYZ20140039</t>
  </si>
  <si>
    <t>石顺法</t>
  </si>
  <si>
    <t>王英镇东山村朱家畈二组</t>
  </si>
  <si>
    <t>窑窝</t>
  </si>
  <si>
    <t>石望开</t>
  </si>
  <si>
    <t>石林生</t>
  </si>
  <si>
    <t>WYZ20140040</t>
  </si>
  <si>
    <t>石聿元</t>
  </si>
  <si>
    <t>石绍日</t>
  </si>
  <si>
    <t>石聿高</t>
  </si>
  <si>
    <t>猪毛窝</t>
  </si>
  <si>
    <t>石则轮</t>
  </si>
  <si>
    <t>石聿根</t>
  </si>
  <si>
    <t>石则众</t>
  </si>
  <si>
    <t>石则生</t>
  </si>
  <si>
    <t>大沙坳</t>
  </si>
  <si>
    <t>石则艮</t>
  </si>
  <si>
    <t>石聿安</t>
  </si>
  <si>
    <t>石绍文</t>
  </si>
  <si>
    <t>王英镇法隆村陈家湾组</t>
  </si>
  <si>
    <t>下首垅</t>
  </si>
  <si>
    <t>陈才望</t>
  </si>
  <si>
    <t>3.0亩不符</t>
  </si>
  <si>
    <t>WYZ20140048</t>
  </si>
  <si>
    <t>实施年度：2015年</t>
  </si>
  <si>
    <t>人口</t>
  </si>
  <si>
    <t>成活率</t>
  </si>
  <si>
    <t>2019年</t>
  </si>
  <si>
    <t>富池镇丰山村桂家山组</t>
  </si>
  <si>
    <t>下桂</t>
  </si>
  <si>
    <t>桂国智</t>
  </si>
  <si>
    <t>桂花</t>
  </si>
  <si>
    <t>桂青山</t>
  </si>
  <si>
    <t>FCZ20150005</t>
  </si>
  <si>
    <t>富池镇张湾村半山组</t>
  </si>
  <si>
    <t>观音坪</t>
  </si>
  <si>
    <t>柯向东</t>
  </si>
  <si>
    <t>湿地松</t>
  </si>
  <si>
    <t>柯向明</t>
  </si>
  <si>
    <t>FCZ20150013</t>
  </si>
  <si>
    <t>金海开发区凡庄村2组</t>
  </si>
  <si>
    <t>大片地</t>
  </si>
  <si>
    <t>费刚</t>
  </si>
  <si>
    <t>白茶</t>
  </si>
  <si>
    <t>JHQ2015003</t>
  </si>
  <si>
    <t>费世喜</t>
  </si>
  <si>
    <t>JHQ2015002</t>
  </si>
  <si>
    <t>陶港镇王桥村佘家组</t>
  </si>
  <si>
    <t>沙地</t>
  </si>
  <si>
    <t>佘斯加</t>
  </si>
  <si>
    <t>佘斯友</t>
  </si>
  <si>
    <t>TGZ20150003</t>
  </si>
  <si>
    <t>白沙镇金龙村明罗组</t>
  </si>
  <si>
    <t>罗淑洞</t>
  </si>
  <si>
    <t>罗润</t>
  </si>
  <si>
    <t>胡善楼</t>
  </si>
  <si>
    <t>BSZ2015053</t>
  </si>
  <si>
    <t>白沙镇高椅村二组</t>
  </si>
  <si>
    <t>有林山</t>
  </si>
  <si>
    <t>李名花</t>
  </si>
  <si>
    <t>15072029294</t>
  </si>
  <si>
    <t>马粮昇</t>
  </si>
  <si>
    <t>BSZ2015025</t>
  </si>
  <si>
    <t>白沙镇荣山村九组</t>
  </si>
  <si>
    <t>小堍</t>
  </si>
  <si>
    <t>刘鹏</t>
  </si>
  <si>
    <t>刘会多</t>
  </si>
  <si>
    <t>荒芜</t>
  </si>
  <si>
    <t>BSZ2015019</t>
  </si>
  <si>
    <t>白沙镇世丰村四组</t>
  </si>
  <si>
    <t>大垴</t>
  </si>
  <si>
    <t>琚冬梅</t>
  </si>
  <si>
    <t>姜礼国</t>
  </si>
  <si>
    <t>BSZ2015046</t>
  </si>
  <si>
    <t>白沙镇世丰村四屋组</t>
  </si>
  <si>
    <t>科主垴</t>
  </si>
  <si>
    <t>刘运</t>
  </si>
  <si>
    <t>赵前节</t>
  </si>
  <si>
    <t>待补</t>
  </si>
  <si>
    <t>BSZ2015028</t>
  </si>
  <si>
    <t>同下</t>
  </si>
  <si>
    <t>赵前孝</t>
  </si>
  <si>
    <t>白沙镇汪武颈村刘新组</t>
  </si>
  <si>
    <t>对面塆</t>
  </si>
  <si>
    <t>刘修文</t>
  </si>
  <si>
    <t>马尾松</t>
  </si>
  <si>
    <t>刘修权</t>
  </si>
  <si>
    <t>BSZ2015015</t>
  </si>
  <si>
    <t>白沙镇五珠村陈保组</t>
  </si>
  <si>
    <t>红泥堍</t>
  </si>
  <si>
    <t>陈洪强</t>
  </si>
  <si>
    <t>陈洪圣</t>
  </si>
  <si>
    <t>BSZ2015029</t>
  </si>
  <si>
    <t>白沙镇五珠村秦伏什组</t>
  </si>
  <si>
    <t>汪玄垴</t>
  </si>
  <si>
    <t>秦传才</t>
  </si>
  <si>
    <t>秦性水</t>
  </si>
  <si>
    <t>BSZ2015008</t>
  </si>
  <si>
    <t>白沙镇下畈村字祥组</t>
  </si>
  <si>
    <t>猪婆坑</t>
  </si>
  <si>
    <t>马先花</t>
  </si>
  <si>
    <t>BSZ2015037</t>
  </si>
  <si>
    <t>白沙镇兴祖村兴祖组</t>
  </si>
  <si>
    <t>白田坜</t>
  </si>
  <si>
    <t>赵立国</t>
  </si>
  <si>
    <t>赵克全</t>
  </si>
  <si>
    <t>BSZ2015016</t>
  </si>
  <si>
    <t>浮屠镇明九村明久组</t>
  </si>
  <si>
    <t>隔垴山</t>
  </si>
  <si>
    <t>方依东</t>
  </si>
  <si>
    <t>FTZ2015002</t>
  </si>
  <si>
    <t>浮屠镇烧厂村赵理中组</t>
  </si>
  <si>
    <t>成家垴</t>
  </si>
  <si>
    <t>赵立田</t>
  </si>
  <si>
    <t>樟树</t>
  </si>
  <si>
    <t>姜建平</t>
  </si>
  <si>
    <t>FTZ2015007</t>
  </si>
  <si>
    <t>高脚山</t>
  </si>
  <si>
    <t>三溪镇藏河村骆家宕组</t>
  </si>
  <si>
    <t>大凸</t>
  </si>
  <si>
    <t>骆名慧</t>
  </si>
  <si>
    <t>SXZ20150069</t>
  </si>
  <si>
    <t>三溪镇藏河村明九佰组</t>
  </si>
  <si>
    <t>西山</t>
  </si>
  <si>
    <t>樊早</t>
  </si>
  <si>
    <t>SXZ20150051</t>
  </si>
  <si>
    <t>明道满</t>
  </si>
  <si>
    <t>SXZ20150052</t>
  </si>
  <si>
    <t>三溪镇藏河村胡家塆组</t>
  </si>
  <si>
    <t>西边林</t>
  </si>
  <si>
    <t>胡太根</t>
  </si>
  <si>
    <t>SXZ20150087</t>
  </si>
  <si>
    <t>南山</t>
  </si>
  <si>
    <t>明安河</t>
  </si>
  <si>
    <t>SXZ20150060</t>
  </si>
  <si>
    <t>三溪镇藏河村三组</t>
  </si>
  <si>
    <t>丫窝</t>
  </si>
  <si>
    <t>骆名义</t>
  </si>
  <si>
    <t>SXZ20150045</t>
  </si>
  <si>
    <t>三溪镇藏河村四组</t>
  </si>
  <si>
    <t>SXZ20150046</t>
  </si>
  <si>
    <t>三溪镇龙泉村组陈天组</t>
  </si>
  <si>
    <t>五谷垅</t>
  </si>
  <si>
    <t>陈国才</t>
  </si>
  <si>
    <t>SXZ20150035</t>
  </si>
  <si>
    <t>SXZ20150033</t>
  </si>
  <si>
    <t>SXZ20150034</t>
  </si>
  <si>
    <t>三溪镇高桥村张家垅组</t>
  </si>
  <si>
    <t>土窝巷</t>
  </si>
  <si>
    <t>张从武</t>
  </si>
  <si>
    <t>SXZ20150007</t>
  </si>
  <si>
    <t>三溪镇八斗村下垅组</t>
  </si>
  <si>
    <t>汪家垅下</t>
  </si>
  <si>
    <t>明安坦</t>
  </si>
  <si>
    <t>SXZ20150100</t>
  </si>
  <si>
    <t>王英镇蔡贤村楼下组</t>
  </si>
  <si>
    <t>大崖山</t>
  </si>
  <si>
    <t>彭义录</t>
  </si>
  <si>
    <t>蔡英</t>
  </si>
  <si>
    <t>WYZ2016038</t>
  </si>
  <si>
    <t>王英镇大湖村黄土源组</t>
  </si>
  <si>
    <t>老虎头</t>
  </si>
  <si>
    <t>王义东</t>
  </si>
  <si>
    <t>柑桔</t>
  </si>
  <si>
    <t>王移民</t>
  </si>
  <si>
    <t>WYZ2017033</t>
  </si>
  <si>
    <t>王义南</t>
  </si>
  <si>
    <t>王明差</t>
  </si>
  <si>
    <t>王英镇东山村五里垅组</t>
  </si>
  <si>
    <t>凉亭下</t>
  </si>
  <si>
    <t>石卫国</t>
  </si>
  <si>
    <t>WYZ2016177</t>
  </si>
  <si>
    <t>四斗坡</t>
  </si>
  <si>
    <t>王英镇东山村下首刘组</t>
  </si>
  <si>
    <t>荞麦窝</t>
  </si>
  <si>
    <t>刘道美</t>
  </si>
  <si>
    <t>WYZ2017067</t>
  </si>
  <si>
    <t>王英镇法隆村金竹窝组</t>
  </si>
  <si>
    <t>油捞泉</t>
  </si>
  <si>
    <t>陈绪雨</t>
  </si>
  <si>
    <t>WYZ2016125</t>
  </si>
  <si>
    <t>陈庆</t>
  </si>
  <si>
    <t>WYZ2016127</t>
  </si>
  <si>
    <t>王英镇法隆村二组</t>
  </si>
  <si>
    <t>九巢脑</t>
  </si>
  <si>
    <t>倪德顺</t>
  </si>
  <si>
    <t>WYZ2016058</t>
  </si>
  <si>
    <t>石灰窑</t>
  </si>
  <si>
    <t>WYZ2016097</t>
  </si>
  <si>
    <t>王英镇法隆村陈真组</t>
  </si>
  <si>
    <t>学堂垴</t>
  </si>
  <si>
    <t>陈恒</t>
  </si>
  <si>
    <t>WYZ2016051</t>
  </si>
  <si>
    <t>王英镇法隆村法隆组</t>
  </si>
  <si>
    <t>后背垅</t>
  </si>
  <si>
    <t>陈绪练</t>
  </si>
  <si>
    <t>WYZ2016180</t>
  </si>
  <si>
    <t>王英镇法隆村南山组</t>
  </si>
  <si>
    <t>茅山尖</t>
  </si>
  <si>
    <t>陈世全</t>
  </si>
  <si>
    <t>WYZ2017038</t>
  </si>
  <si>
    <t>王英镇附坝村乐天组</t>
  </si>
  <si>
    <t>下首</t>
  </si>
  <si>
    <t>乐进河</t>
  </si>
  <si>
    <t>WYZ2016169</t>
  </si>
  <si>
    <t>王英镇附坝村新塘组</t>
  </si>
  <si>
    <t>老地窝</t>
  </si>
  <si>
    <t>王琴</t>
  </si>
  <si>
    <t>WYZ2017073</t>
  </si>
  <si>
    <t>王英镇高山村外屋组</t>
  </si>
  <si>
    <t>作子堂</t>
  </si>
  <si>
    <t>骆名双</t>
  </si>
  <si>
    <t>杨梅</t>
  </si>
  <si>
    <t>WYZ2016185</t>
  </si>
  <si>
    <t>王英镇谷保村程开组</t>
  </si>
  <si>
    <t>螺丝檐</t>
  </si>
  <si>
    <t>王忠乾</t>
  </si>
  <si>
    <t>石顺时</t>
  </si>
  <si>
    <t>WYZ2016150</t>
  </si>
  <si>
    <t>程正国</t>
  </si>
  <si>
    <t>王英镇谷保村杨林树组</t>
  </si>
  <si>
    <t>屋后背</t>
  </si>
  <si>
    <t>石美丽</t>
  </si>
  <si>
    <t>陈文叫</t>
  </si>
  <si>
    <t>WYZ2016163</t>
  </si>
  <si>
    <t>王英镇谷保村一二组</t>
  </si>
  <si>
    <t>陈敬槐</t>
  </si>
  <si>
    <t>陈建新</t>
  </si>
  <si>
    <t>WYZ2016148</t>
  </si>
  <si>
    <t>王英镇谷保村板桥栗组</t>
  </si>
  <si>
    <t>古楼垅</t>
  </si>
  <si>
    <t>陈宣本</t>
  </si>
  <si>
    <t>陈森林</t>
  </si>
  <si>
    <t>WYZ2016156</t>
  </si>
  <si>
    <t>王英镇谷才村南谷才组</t>
  </si>
  <si>
    <t>后背山</t>
  </si>
  <si>
    <t>黄太田</t>
  </si>
  <si>
    <t>WYZ2016117</t>
  </si>
  <si>
    <t>王英镇横溪村畈上周组</t>
  </si>
  <si>
    <t>外小垅</t>
  </si>
  <si>
    <t>倪方桃</t>
  </si>
  <si>
    <t>WYZ2016175</t>
  </si>
  <si>
    <t>沙古窝</t>
  </si>
  <si>
    <t>周升倡</t>
  </si>
  <si>
    <t>WYZ2016018</t>
  </si>
  <si>
    <t>周家塘</t>
  </si>
  <si>
    <t>周得劲</t>
  </si>
  <si>
    <t>WYZ2016017</t>
  </si>
  <si>
    <t>王新果</t>
  </si>
  <si>
    <t>周庆新</t>
  </si>
  <si>
    <t>WYZ2016023</t>
  </si>
  <si>
    <t>王英镇横溪村湖塘组</t>
  </si>
  <si>
    <t>王义元</t>
  </si>
  <si>
    <t>王义柏</t>
  </si>
  <si>
    <t>WYZ2016026</t>
  </si>
  <si>
    <t>王英镇横溪村石港下组</t>
  </si>
  <si>
    <t>窝对窝</t>
  </si>
  <si>
    <t>石顺恩</t>
  </si>
  <si>
    <t>WYZ2016074</t>
  </si>
  <si>
    <t>金盆</t>
  </si>
  <si>
    <t>万雪</t>
  </si>
  <si>
    <t>王贤吉</t>
  </si>
  <si>
    <t>WYZ2016027</t>
  </si>
  <si>
    <t>巷窝坪</t>
  </si>
  <si>
    <t>王义家</t>
  </si>
  <si>
    <t>WYZ2016028</t>
  </si>
  <si>
    <t>中咀垴</t>
  </si>
  <si>
    <t>王贤柏</t>
  </si>
  <si>
    <t>WYZ2016030</t>
  </si>
  <si>
    <t>王英镇横溪村西垄组</t>
  </si>
  <si>
    <t>太垅窝</t>
  </si>
  <si>
    <t>石怀云</t>
  </si>
  <si>
    <t>WYZ2016001</t>
  </si>
  <si>
    <t>王英镇毛坪村新合组</t>
  </si>
  <si>
    <t>乌山固</t>
  </si>
  <si>
    <t>费长雄</t>
  </si>
  <si>
    <t>WYZ2016004</t>
  </si>
  <si>
    <t>费长锐</t>
  </si>
  <si>
    <t>伍箴旺</t>
  </si>
  <si>
    <t>蔡菊</t>
  </si>
  <si>
    <t>费寿谦</t>
  </si>
  <si>
    <t>王英镇毛坪村新塘组</t>
  </si>
  <si>
    <t>八角垴</t>
  </si>
  <si>
    <t>WYZ2017062</t>
  </si>
  <si>
    <t>王英镇毛坪村泉里组</t>
  </si>
  <si>
    <t>子兴垴</t>
  </si>
  <si>
    <t>蔡庸亮</t>
  </si>
  <si>
    <t>WYZ2017059</t>
  </si>
  <si>
    <t>王英镇南宋村朱什一组</t>
  </si>
  <si>
    <t>朱美羽</t>
  </si>
  <si>
    <t>WYZ2016007</t>
  </si>
  <si>
    <t>王英镇倪家村十二组</t>
  </si>
  <si>
    <t>花沟脑</t>
  </si>
  <si>
    <t>倪德凤</t>
  </si>
  <si>
    <t>WYZ2016143</t>
  </si>
  <si>
    <t>王英镇倪家村十组</t>
  </si>
  <si>
    <t>石窝</t>
  </si>
  <si>
    <t>倪德权</t>
  </si>
  <si>
    <t>倪建设</t>
  </si>
  <si>
    <t>WYZ2016142</t>
  </si>
  <si>
    <t>王英镇杉木村石家垅组</t>
  </si>
  <si>
    <t>叶里</t>
  </si>
  <si>
    <t>刘合水</t>
  </si>
  <si>
    <t>WYZ2017004</t>
  </si>
  <si>
    <t>王英镇添胜村添胜组</t>
  </si>
  <si>
    <t>北山</t>
  </si>
  <si>
    <t>石则万</t>
  </si>
  <si>
    <t>WYZ2016002</t>
  </si>
  <si>
    <t>石四加</t>
  </si>
  <si>
    <t>石则良</t>
  </si>
  <si>
    <t>石则俊</t>
  </si>
  <si>
    <t>WYZ2016003</t>
  </si>
  <si>
    <t>王英镇王文村二组</t>
  </si>
  <si>
    <t>北山崖</t>
  </si>
  <si>
    <t>王忠顺</t>
  </si>
  <si>
    <t>WYZ2016081</t>
  </si>
  <si>
    <t>王英镇王文村一组</t>
  </si>
  <si>
    <t>八角立</t>
  </si>
  <si>
    <t>王忠美</t>
  </si>
  <si>
    <t>WYZ2017014</t>
  </si>
  <si>
    <t>王英镇杨林村杨中组</t>
  </si>
  <si>
    <t>太平垴</t>
  </si>
  <si>
    <t>费菊花</t>
  </si>
  <si>
    <t>WYZ2016107</t>
  </si>
  <si>
    <t>蔡乾生</t>
  </si>
  <si>
    <t>WYZ2016108</t>
  </si>
  <si>
    <t>石乌漕</t>
  </si>
  <si>
    <t>YGZ20150051</t>
  </si>
  <si>
    <t>洋港镇桂源村一组</t>
  </si>
  <si>
    <t>狮子口</t>
  </si>
  <si>
    <t>陈世政</t>
  </si>
  <si>
    <t>陈绪昌</t>
  </si>
  <si>
    <t>YGZ20150047</t>
  </si>
  <si>
    <t>洋港镇桂源村八组</t>
  </si>
  <si>
    <t>新家颈</t>
  </si>
  <si>
    <t>陈敬达</t>
  </si>
  <si>
    <t>15971558659</t>
  </si>
  <si>
    <t>柯贤东</t>
  </si>
  <si>
    <t>YGZ20150021</t>
  </si>
  <si>
    <t>洋港镇桂源村十二组</t>
  </si>
  <si>
    <t>枫树拜大沟</t>
  </si>
  <si>
    <t>陈新春</t>
  </si>
  <si>
    <t>YGZ20150043</t>
  </si>
  <si>
    <t>洋港镇桂源村十组</t>
  </si>
  <si>
    <t>铜鼓垴</t>
  </si>
  <si>
    <t>陈世富</t>
  </si>
  <si>
    <t>陈世均</t>
  </si>
  <si>
    <t>扣0.2亩</t>
  </si>
  <si>
    <t>YGZ20150029</t>
  </si>
  <si>
    <t>洋港镇胡桥村6组14组</t>
  </si>
  <si>
    <t>花坟</t>
  </si>
  <si>
    <t>陈世中</t>
  </si>
  <si>
    <t>王瑞良</t>
  </si>
  <si>
    <t>扣11.8亩</t>
  </si>
  <si>
    <t>YGZ20150018</t>
  </si>
  <si>
    <t>洋港镇胡桥村十二组</t>
  </si>
  <si>
    <t>大崖颈</t>
  </si>
  <si>
    <t>陈敬友</t>
  </si>
  <si>
    <t>陈绪林</t>
  </si>
  <si>
    <t>改种杉木</t>
  </si>
  <si>
    <t>YGZ20150015</t>
  </si>
  <si>
    <t>洋港镇胡桥村八组</t>
  </si>
  <si>
    <t>贮麻塘</t>
  </si>
  <si>
    <t>李冬花</t>
  </si>
  <si>
    <t>07147672422</t>
  </si>
  <si>
    <t>陈迪松</t>
  </si>
  <si>
    <t>YGZ20150037</t>
  </si>
  <si>
    <t>洋港镇胡桥村一组</t>
  </si>
  <si>
    <t>敬明地塘</t>
  </si>
  <si>
    <t>陈敬要</t>
  </si>
  <si>
    <t>YGZ20150036</t>
  </si>
  <si>
    <t>洋港镇胡桥村九组</t>
  </si>
  <si>
    <t>恩漕</t>
  </si>
  <si>
    <t>陈绪全</t>
  </si>
  <si>
    <t>陈文华</t>
  </si>
  <si>
    <t>新造白茶</t>
  </si>
  <si>
    <t>YGZ20150014</t>
  </si>
  <si>
    <t>北步梯</t>
  </si>
  <si>
    <t>洋港镇泉口村六组</t>
  </si>
  <si>
    <t>牛郎</t>
  </si>
  <si>
    <t>鄢名柏</t>
  </si>
  <si>
    <t>未达标13.3亩</t>
  </si>
  <si>
    <t>YGZ20150065</t>
  </si>
  <si>
    <t>洋港镇上畈村一组</t>
  </si>
  <si>
    <t>西边颈</t>
  </si>
  <si>
    <t>程良富</t>
  </si>
  <si>
    <t>木荷</t>
  </si>
  <si>
    <t>程贤强</t>
  </si>
  <si>
    <t>YGZ20150055</t>
  </si>
  <si>
    <t>洋港镇下畈村三组</t>
  </si>
  <si>
    <t>园山坳</t>
  </si>
  <si>
    <t>柯亨华</t>
  </si>
  <si>
    <t>YGZ20150009</t>
  </si>
  <si>
    <t>洋港镇下畈村黄垅五组</t>
  </si>
  <si>
    <t>柯美金</t>
  </si>
  <si>
    <t>YGZ20150011</t>
  </si>
  <si>
    <t>洋港镇下畈村一组</t>
  </si>
  <si>
    <t>玉公林</t>
  </si>
  <si>
    <t>柯美秀</t>
  </si>
  <si>
    <t>18070622743</t>
  </si>
  <si>
    <t>YGZ20150012</t>
  </si>
  <si>
    <t>油榨垅</t>
  </si>
  <si>
    <t>洋港镇下畈村二组</t>
  </si>
  <si>
    <t>大同寺后背坜</t>
  </si>
  <si>
    <t>柯美铁</t>
  </si>
  <si>
    <t>柯亭玉</t>
  </si>
  <si>
    <t>YGZ20150010</t>
  </si>
  <si>
    <t>洋港镇新城村二组</t>
  </si>
  <si>
    <t>大小山坜</t>
  </si>
  <si>
    <t>柯希奉</t>
  </si>
  <si>
    <t>YGZ20150032</t>
  </si>
  <si>
    <t>洋港镇燕窠村吴氏大组</t>
  </si>
  <si>
    <t>白石崖地塘</t>
  </si>
  <si>
    <t>吴远松</t>
  </si>
  <si>
    <t>18327207822</t>
  </si>
  <si>
    <t>吴远武</t>
  </si>
  <si>
    <t>YGZ20150003</t>
  </si>
  <si>
    <t>王六珍</t>
  </si>
  <si>
    <t>大王尖地塘</t>
  </si>
  <si>
    <t>程时明</t>
  </si>
  <si>
    <t>王能仁</t>
  </si>
  <si>
    <t>YGZ20150004</t>
  </si>
  <si>
    <t>洋港镇洋港村十四组</t>
  </si>
  <si>
    <t>下五花尖地塘</t>
  </si>
  <si>
    <t>陈世忠</t>
  </si>
  <si>
    <t>损失</t>
  </si>
  <si>
    <t>YGZ20150059</t>
  </si>
  <si>
    <t>陈世林</t>
  </si>
  <si>
    <t>损失15亩</t>
  </si>
  <si>
    <t>YGZ20150060</t>
  </si>
  <si>
    <t>洋港镇中罗村罗家组</t>
  </si>
  <si>
    <t>和尚垴</t>
  </si>
  <si>
    <t>罗克旭</t>
  </si>
  <si>
    <t>罗克佐</t>
  </si>
  <si>
    <t>YGZ20150052</t>
  </si>
  <si>
    <t>罗显平</t>
  </si>
  <si>
    <t>木港镇丰台村塘下组</t>
  </si>
  <si>
    <t>柯美杰</t>
  </si>
  <si>
    <t>MGZ20150002</t>
  </si>
  <si>
    <t>柯亨富</t>
  </si>
  <si>
    <t>木港镇贺洞村毛家庄组</t>
  </si>
  <si>
    <t>陈锡启</t>
  </si>
  <si>
    <t>桃子</t>
  </si>
  <si>
    <t>陈锡龙</t>
  </si>
  <si>
    <t>MGZ20150026</t>
  </si>
  <si>
    <t>柯冬英</t>
  </si>
  <si>
    <t>木港镇金河村何子恕组</t>
  </si>
  <si>
    <t>太马坪</t>
  </si>
  <si>
    <t>刘元秀</t>
  </si>
  <si>
    <t>柯愈银</t>
  </si>
  <si>
    <t>MGZ20150012</t>
  </si>
  <si>
    <t>柯昌祥</t>
  </si>
  <si>
    <t>黄秋芳</t>
  </si>
  <si>
    <t>黄玉竹</t>
  </si>
  <si>
    <t>柯昌伟</t>
  </si>
  <si>
    <t>木港镇金河村金龟墩组</t>
  </si>
  <si>
    <t>屋后山地</t>
  </si>
  <si>
    <t>柯昌义</t>
  </si>
  <si>
    <t>柯愈海</t>
  </si>
  <si>
    <t>MGZ20150011</t>
  </si>
  <si>
    <t>陈乐红</t>
  </si>
  <si>
    <t>柯昌安</t>
  </si>
  <si>
    <t>木港镇太平村太开源组</t>
  </si>
  <si>
    <t>湖垅地</t>
  </si>
  <si>
    <t>陈茂炎</t>
  </si>
  <si>
    <t>泡桐</t>
  </si>
  <si>
    <t>陈迪正</t>
  </si>
  <si>
    <t>MGZ20150017</t>
  </si>
  <si>
    <t>木港镇塘畔村芦田组</t>
  </si>
  <si>
    <t>狗子山</t>
  </si>
  <si>
    <t>柯愈政</t>
  </si>
  <si>
    <t>MGZ20150008</t>
  </si>
  <si>
    <t>木港镇塘畔村河运组</t>
  </si>
  <si>
    <t>八斗垴</t>
  </si>
  <si>
    <t>黄治忠</t>
  </si>
  <si>
    <t>黄治杰</t>
  </si>
  <si>
    <t>MGZ20150007</t>
  </si>
  <si>
    <t>木港镇塘畔村双塘组</t>
  </si>
  <si>
    <t>水库坜</t>
  </si>
  <si>
    <t>张细香</t>
  </si>
  <si>
    <t>柯兴旺</t>
  </si>
  <si>
    <t>MGZ20150010</t>
  </si>
  <si>
    <t>柯亨茂</t>
  </si>
  <si>
    <t>木港镇塘畔村四组</t>
  </si>
  <si>
    <t>七斗垅</t>
  </si>
  <si>
    <t>柯平原</t>
  </si>
  <si>
    <t>柯昌杰</t>
  </si>
  <si>
    <t>MGZ20150028</t>
  </si>
  <si>
    <t>柯愈金</t>
  </si>
  <si>
    <t>黄桃</t>
  </si>
  <si>
    <t>柯光焰</t>
  </si>
  <si>
    <t>MGZ20150029</t>
  </si>
  <si>
    <t>木港镇塘畔村一组</t>
  </si>
  <si>
    <t>柯愈文</t>
  </si>
  <si>
    <t>MGZ20150031</t>
  </si>
  <si>
    <t>木港镇下彭村董家山组</t>
  </si>
  <si>
    <t>柯于海</t>
  </si>
  <si>
    <t>MGZ20150021</t>
  </si>
  <si>
    <t>木港镇枣园村胡受组</t>
  </si>
  <si>
    <t>夏莲</t>
  </si>
  <si>
    <t>胡坤绵</t>
  </si>
  <si>
    <t>胡开兴</t>
  </si>
  <si>
    <t>MGZ20150015</t>
  </si>
  <si>
    <t>木港镇石溪村山下林场</t>
  </si>
  <si>
    <t>老土地庙</t>
  </si>
  <si>
    <t>胡元桂</t>
  </si>
  <si>
    <t>桑树</t>
  </si>
  <si>
    <t>胡元旺</t>
  </si>
  <si>
    <t>MGZ20150034</t>
  </si>
  <si>
    <t>胡启兴</t>
  </si>
  <si>
    <t>木港镇漆桥村漆桥组</t>
  </si>
  <si>
    <t>成家茂</t>
  </si>
  <si>
    <t>香椿</t>
  </si>
  <si>
    <t>成志强</t>
  </si>
  <si>
    <t>MGZ20170002</t>
  </si>
  <si>
    <t>成家祥</t>
  </si>
  <si>
    <t>MGZ20170004</t>
  </si>
  <si>
    <t>木港镇漆桥村何家组</t>
  </si>
  <si>
    <t>何忠平</t>
  </si>
  <si>
    <t>MGZ20170006</t>
  </si>
  <si>
    <t>龙港镇石角村</t>
  </si>
  <si>
    <t>杨先岩</t>
  </si>
  <si>
    <t>LGZ20150035</t>
  </si>
  <si>
    <t>龙港镇车桥村</t>
  </si>
  <si>
    <t>佛爷岭</t>
  </si>
  <si>
    <t>郑宝华</t>
  </si>
  <si>
    <t>LGZ20150015</t>
  </si>
  <si>
    <t>桐籽窝</t>
  </si>
  <si>
    <t>LGZ20150016</t>
  </si>
  <si>
    <t>望口山</t>
  </si>
  <si>
    <t>郑分和</t>
  </si>
  <si>
    <t>LGZ20150017</t>
  </si>
  <si>
    <t>龙港镇田铺村四组</t>
  </si>
  <si>
    <t>大堰</t>
  </si>
  <si>
    <t>成传榜</t>
  </si>
  <si>
    <t>火烧损毁</t>
  </si>
  <si>
    <t>LGZ20150080</t>
  </si>
  <si>
    <t>龙港镇上泉村四组</t>
  </si>
  <si>
    <t>尖山坳</t>
  </si>
  <si>
    <t>曾庆松</t>
  </si>
  <si>
    <t>陈世海</t>
  </si>
  <si>
    <t>LGZ20150007</t>
  </si>
  <si>
    <t>龙港镇坜上村五组</t>
  </si>
  <si>
    <t>二房山</t>
  </si>
  <si>
    <t>肖绪恩</t>
  </si>
  <si>
    <t>舒克猛</t>
  </si>
  <si>
    <t>LGZ20150077</t>
  </si>
  <si>
    <t>龙港镇高黄村六组</t>
  </si>
  <si>
    <t>牛栏坑</t>
  </si>
  <si>
    <t>成善银</t>
  </si>
  <si>
    <t>成良利</t>
  </si>
  <si>
    <t>LGZ20150042</t>
  </si>
  <si>
    <t>成良明</t>
  </si>
  <si>
    <t>成影</t>
  </si>
  <si>
    <t>成传松</t>
  </si>
  <si>
    <t>龙港镇白岭村十五组</t>
  </si>
  <si>
    <t>万家屋基</t>
  </si>
  <si>
    <t>刘喜菊</t>
  </si>
  <si>
    <t>张绪财</t>
  </si>
  <si>
    <t>LGZ20150058</t>
  </si>
  <si>
    <t>张绪洋</t>
  </si>
  <si>
    <t>LGZ20150056</t>
  </si>
  <si>
    <t>龙港镇月台村</t>
  </si>
  <si>
    <t>村林场</t>
  </si>
  <si>
    <t>刘道灯</t>
  </si>
  <si>
    <t>刘会腾</t>
  </si>
  <si>
    <t>LGZ20150014</t>
  </si>
  <si>
    <t>龙港镇大桥村四组</t>
  </si>
  <si>
    <t>佛地坪</t>
  </si>
  <si>
    <t>李名刚</t>
  </si>
  <si>
    <t>李圣前</t>
  </si>
  <si>
    <t>LGZ20150046</t>
  </si>
  <si>
    <t>庞家垅</t>
  </si>
  <si>
    <t>刘合洋</t>
  </si>
  <si>
    <t>LGZ20150011</t>
  </si>
  <si>
    <t>龙港镇石下村16组</t>
  </si>
  <si>
    <t>八里坪</t>
  </si>
  <si>
    <t>成传海</t>
  </si>
  <si>
    <t>朱中杰</t>
  </si>
  <si>
    <t>LGZ20150072</t>
  </si>
  <si>
    <t>枫林镇坳上村李家组</t>
  </si>
  <si>
    <t>沙沟</t>
  </si>
  <si>
    <t>李汉华</t>
  </si>
  <si>
    <t>刘训志</t>
  </si>
  <si>
    <t>FTZ20150036</t>
  </si>
  <si>
    <t>李屏同</t>
  </si>
  <si>
    <t>枫林镇大畈村西冲组</t>
  </si>
  <si>
    <t>柯昌武</t>
  </si>
  <si>
    <t>柯尊辉</t>
  </si>
  <si>
    <t>调整图纸</t>
  </si>
  <si>
    <t>FTZ20150013</t>
  </si>
  <si>
    <t>周加梅</t>
  </si>
  <si>
    <t>柯于启</t>
  </si>
  <si>
    <t>柯昌水母</t>
  </si>
  <si>
    <t>FTZ20150012</t>
  </si>
  <si>
    <t>枫林镇水源村樟树下组</t>
  </si>
  <si>
    <t>对面垅</t>
  </si>
  <si>
    <t>胡乾富</t>
  </si>
  <si>
    <t>胡乾龙</t>
  </si>
  <si>
    <t>FLZ20150041</t>
  </si>
  <si>
    <t>枫林镇水源村下湾组</t>
  </si>
  <si>
    <t>周家垴</t>
  </si>
  <si>
    <t>胡伏良</t>
  </si>
  <si>
    <t>FLZ20150044</t>
  </si>
  <si>
    <t>枫林镇水源村下竹林组</t>
  </si>
  <si>
    <t>夏家皂</t>
  </si>
  <si>
    <t>陈春花</t>
  </si>
  <si>
    <t>柯昌豪</t>
  </si>
  <si>
    <t>FLZ20150045</t>
  </si>
  <si>
    <t>枫林镇水源村上竹林组</t>
  </si>
  <si>
    <t>破塘皂</t>
  </si>
  <si>
    <t>柯昌明</t>
  </si>
  <si>
    <t>柯有木</t>
  </si>
  <si>
    <t>FLZ20150037</t>
  </si>
  <si>
    <t>五冲</t>
  </si>
  <si>
    <t>FLZ20150033</t>
  </si>
  <si>
    <t>枫林镇樟桥村芦塘组</t>
  </si>
  <si>
    <t>杉树垱</t>
  </si>
  <si>
    <t>袁霞得</t>
  </si>
  <si>
    <t>邹余猛</t>
  </si>
  <si>
    <t>FLZ20150022</t>
  </si>
  <si>
    <t>草地坪</t>
  </si>
  <si>
    <t>杜水菊</t>
  </si>
  <si>
    <t>黑垱</t>
  </si>
  <si>
    <t>柯雪梅</t>
  </si>
  <si>
    <t>柯妹得</t>
  </si>
  <si>
    <t>排市镇龙口村太申组</t>
  </si>
  <si>
    <t>老坟山</t>
  </si>
  <si>
    <t>袁达珍</t>
  </si>
  <si>
    <t>15072054975</t>
  </si>
  <si>
    <t>张龙霞</t>
  </si>
  <si>
    <t>PSZ2015025</t>
  </si>
  <si>
    <t>袁知汉</t>
  </si>
  <si>
    <t>13677142582</t>
  </si>
  <si>
    <t>袁知仁</t>
  </si>
  <si>
    <t>17371416683</t>
  </si>
  <si>
    <t>排市镇龙口村坑明组</t>
  </si>
  <si>
    <t>上垅垴</t>
  </si>
  <si>
    <t>明廷兴</t>
  </si>
  <si>
    <t>4.2亩未达标</t>
  </si>
  <si>
    <t>PSZ2015024</t>
  </si>
  <si>
    <t>排市镇山田村明观泉组</t>
  </si>
  <si>
    <t>太南垴</t>
  </si>
  <si>
    <t>明廷秀</t>
  </si>
  <si>
    <t>明廷晓</t>
  </si>
  <si>
    <t>PSZ2015026</t>
  </si>
  <si>
    <t>明火国</t>
  </si>
  <si>
    <t>排市镇洛元村刘市组</t>
  </si>
  <si>
    <t>金鸡膀</t>
  </si>
  <si>
    <t>汪训寿</t>
  </si>
  <si>
    <t>18872767299</t>
  </si>
  <si>
    <t>王义礼</t>
  </si>
  <si>
    <t>未达标</t>
  </si>
  <si>
    <t>PSZ2015014</t>
  </si>
  <si>
    <t>汪训礼</t>
  </si>
  <si>
    <t>18671133522</t>
  </si>
  <si>
    <t>汪宣兴</t>
  </si>
  <si>
    <t>13597731588</t>
  </si>
  <si>
    <t>汪祖照</t>
  </si>
  <si>
    <t>汪训佳</t>
  </si>
  <si>
    <t>汪业礼</t>
  </si>
  <si>
    <t>排市镇日清村三组</t>
  </si>
  <si>
    <t>石灰山</t>
  </si>
  <si>
    <t>钟道松</t>
  </si>
  <si>
    <t>13177306787</t>
  </si>
  <si>
    <t>PSZ2015002</t>
  </si>
  <si>
    <t>排市镇硖石村塘尾组</t>
  </si>
  <si>
    <t>太垴</t>
  </si>
  <si>
    <t>汪承先</t>
  </si>
  <si>
    <t>汪祖松</t>
  </si>
  <si>
    <t>PSZ2015007</t>
  </si>
  <si>
    <t>圆家山</t>
  </si>
  <si>
    <t>汪承林</t>
  </si>
  <si>
    <t>汪承河</t>
  </si>
  <si>
    <t>PSZ2015006</t>
  </si>
  <si>
    <t>排市镇石坑村下太郁组</t>
  </si>
  <si>
    <t>堤畔垅</t>
  </si>
  <si>
    <t>明平育</t>
  </si>
  <si>
    <t>明棣平</t>
  </si>
  <si>
    <t>PSZ2015022</t>
  </si>
  <si>
    <t>排市镇西元村南元组</t>
  </si>
  <si>
    <t>水库垴</t>
  </si>
  <si>
    <t>黄龙江</t>
  </si>
  <si>
    <t>黄龙水</t>
  </si>
  <si>
    <t>PSZ2015023</t>
  </si>
  <si>
    <t>明雪琼</t>
  </si>
  <si>
    <t>停兑</t>
  </si>
  <si>
    <t>排市镇下桥村袁家组</t>
  </si>
  <si>
    <t>石山脑</t>
  </si>
  <si>
    <t>袁知美</t>
  </si>
  <si>
    <t>PSZ2015035</t>
  </si>
  <si>
    <t>袁知龙</t>
  </si>
  <si>
    <t>PSZ2015040</t>
  </si>
  <si>
    <t>袁知旺</t>
  </si>
  <si>
    <t>PSZ2015042</t>
  </si>
  <si>
    <t>袁修金</t>
  </si>
  <si>
    <t>PSZ2015043</t>
  </si>
  <si>
    <t>袁修怀</t>
  </si>
  <si>
    <t>PSZ2015047</t>
  </si>
  <si>
    <t>袁观日</t>
  </si>
  <si>
    <t>PSZ2015051</t>
  </si>
  <si>
    <t>袁观义</t>
  </si>
  <si>
    <t>PSZ2015052</t>
  </si>
  <si>
    <t>排市镇下桥村后垅组</t>
  </si>
  <si>
    <t>下边垴</t>
  </si>
  <si>
    <t>明平松</t>
  </si>
  <si>
    <t>13165676469</t>
  </si>
  <si>
    <t>PSZ2015027</t>
  </si>
  <si>
    <t>排市镇富山村下丁组</t>
  </si>
  <si>
    <t>油榨榜</t>
  </si>
  <si>
    <t>丁诗义</t>
  </si>
  <si>
    <t>丁礼夏</t>
  </si>
  <si>
    <t>PSZ2015012</t>
  </si>
  <si>
    <t>PSZ2015011</t>
  </si>
  <si>
    <t>排市镇富山村芦林塘组</t>
  </si>
  <si>
    <t>刘显发</t>
  </si>
  <si>
    <t>13135928357</t>
  </si>
  <si>
    <t>刘会宇</t>
  </si>
  <si>
    <t>PSZ2015010</t>
  </si>
  <si>
    <t>刘会玉</t>
  </si>
  <si>
    <t>15272057173</t>
  </si>
  <si>
    <t>刘显群</t>
  </si>
  <si>
    <t>13476782243</t>
  </si>
  <si>
    <t>刘显南</t>
  </si>
  <si>
    <t>排市镇中山村岩头组</t>
  </si>
  <si>
    <t>栗子窝</t>
  </si>
  <si>
    <t>柯亨武</t>
  </si>
  <si>
    <t>竹</t>
  </si>
  <si>
    <t>柯亨会</t>
  </si>
  <si>
    <t>PSZ2015017</t>
  </si>
  <si>
    <t>柯亨文</t>
  </si>
  <si>
    <t>柯亨其</t>
  </si>
  <si>
    <t>门口山</t>
  </si>
  <si>
    <t>汪冬菊</t>
  </si>
  <si>
    <t>排市镇中山村新开田组</t>
  </si>
  <si>
    <t>西坜</t>
  </si>
  <si>
    <t>柯亨凤</t>
  </si>
  <si>
    <t>竹子</t>
  </si>
  <si>
    <t>柯善杰</t>
  </si>
  <si>
    <t>PSZ2015016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</si>
</sst>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yyyy&quot;年&quot;m&quot;月&quot;d&quot;日&quot;;@"/>
    <numFmt numFmtId="178" formatCode="0.0_);[Red]\(0.0\)"/>
    <numFmt numFmtId="180" formatCode="0.0"/>
    <numFmt numFmtId="181" formatCode="0_ "/>
    <numFmt numFmtId="183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name val="宋体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0" fontId="6" fillId="0" borderId="4" xfId="0" applyNumberFormat="1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76" fontId="10" fillId="0" borderId="11" xfId="0" applyNumberFormat="1" applyFont="1" applyFill="1" applyBorder="1" applyAlignment="1">
      <alignment horizontal="center" vertical="center"/>
    </xf>
    <xf numFmtId="9" fontId="10" fillId="0" borderId="11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1" fontId="11" fillId="0" borderId="10" xfId="0" applyNumberFormat="1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vertical="center" shrinkToFit="1"/>
    </xf>
    <xf numFmtId="176" fontId="9" fillId="0" borderId="11" xfId="0" applyNumberFormat="1" applyFont="1" applyFill="1" applyBorder="1" applyAlignment="1">
      <alignment horizontal="center" vertical="center" shrinkToFit="1"/>
    </xf>
    <xf numFmtId="1" fontId="10" fillId="0" borderId="11" xfId="0" applyNumberFormat="1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/>
    </xf>
    <xf numFmtId="0" fontId="12" fillId="0" borderId="11" xfId="4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/>
    </xf>
    <xf numFmtId="9" fontId="10" fillId="0" borderId="11" xfId="0" applyNumberFormat="1" applyFont="1" applyFill="1" applyBorder="1" applyAlignment="1">
      <alignment horizontal="center" vertical="center" wrapText="1"/>
    </xf>
    <xf numFmtId="1" fontId="10" fillId="0" borderId="11" xfId="1" applyNumberFormat="1" applyFont="1" applyFill="1" applyBorder="1" applyAlignment="1">
      <alignment horizontal="center" vertical="center"/>
    </xf>
    <xf numFmtId="9" fontId="9" fillId="0" borderId="11" xfId="0" applyNumberFormat="1" applyFont="1" applyFill="1" applyBorder="1" applyAlignment="1">
      <alignment horizontal="center" vertical="center"/>
    </xf>
    <xf numFmtId="1" fontId="10" fillId="0" borderId="11" xfId="6" applyNumberFormat="1" applyFont="1" applyFill="1" applyBorder="1" applyAlignment="1">
      <alignment horizontal="center" vertical="center"/>
    </xf>
    <xf numFmtId="0" fontId="11" fillId="0" borderId="11" xfId="6" applyFont="1" applyFill="1" applyBorder="1" applyAlignment="1">
      <alignment horizontal="center" vertical="center"/>
    </xf>
    <xf numFmtId="1" fontId="11" fillId="0" borderId="11" xfId="6" applyNumberFormat="1" applyFont="1" applyFill="1" applyBorder="1" applyAlignment="1">
      <alignment horizontal="center" vertical="center"/>
    </xf>
    <xf numFmtId="176" fontId="10" fillId="0" borderId="11" xfId="6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1" fontId="13" fillId="0" borderId="11" xfId="1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" fontId="11" fillId="0" borderId="10" xfId="1" applyNumberFormat="1" applyFont="1" applyFill="1" applyBorder="1" applyAlignment="1">
      <alignment horizontal="center" vertical="center"/>
    </xf>
    <xf numFmtId="1" fontId="11" fillId="0" borderId="11" xfId="1" applyNumberFormat="1" applyFont="1" applyFill="1" applyBorder="1" applyAlignment="1">
      <alignment horizontal="center" vertical="center"/>
    </xf>
    <xf numFmtId="176" fontId="10" fillId="0" borderId="11" xfId="1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6" fontId="6" fillId="0" borderId="5" xfId="0" applyNumberFormat="1" applyFont="1" applyFill="1" applyBorder="1" applyAlignment="1">
      <alignment vertical="center" wrapText="1"/>
    </xf>
    <xf numFmtId="180" fontId="10" fillId="0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 shrinkToFit="1"/>
    </xf>
    <xf numFmtId="49" fontId="13" fillId="0" borderId="11" xfId="0" applyNumberFormat="1" applyFont="1" applyFill="1" applyBorder="1" applyAlignment="1">
      <alignment horizontal="center" vertical="center"/>
    </xf>
    <xf numFmtId="49" fontId="13" fillId="0" borderId="11" xfId="4" applyNumberFormat="1" applyFont="1" applyFill="1" applyBorder="1" applyAlignment="1">
      <alignment horizontal="center" vertical="center"/>
    </xf>
    <xf numFmtId="0" fontId="13" fillId="0" borderId="11" xfId="4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176" fontId="9" fillId="0" borderId="11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176" fontId="10" fillId="0" borderId="23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 wrapText="1"/>
    </xf>
    <xf numFmtId="180" fontId="11" fillId="0" borderId="11" xfId="0" applyNumberFormat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vertical="center" wrapText="1"/>
    </xf>
    <xf numFmtId="176" fontId="9" fillId="0" borderId="11" xfId="0" applyNumberFormat="1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80" fontId="13" fillId="0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 wrapText="1"/>
    </xf>
    <xf numFmtId="1" fontId="9" fillId="0" borderId="11" xfId="5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 vertical="center"/>
    </xf>
    <xf numFmtId="183" fontId="13" fillId="0" borderId="24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1" fontId="12" fillId="0" borderId="11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12" fillId="0" borderId="11" xfId="4" applyNumberFormat="1" applyFont="1" applyFill="1" applyBorder="1" applyAlignment="1">
      <alignment horizontal="center" vertical="center"/>
    </xf>
    <xf numFmtId="0" fontId="12" fillId="0" borderId="11" xfId="3" applyNumberFormat="1" applyFont="1" applyFill="1" applyBorder="1" applyAlignment="1">
      <alignment horizontal="center" vertical="center"/>
    </xf>
    <xf numFmtId="176" fontId="9" fillId="0" borderId="11" xfId="3" applyNumberFormat="1" applyFont="1" applyFill="1" applyBorder="1" applyAlignment="1">
      <alignment horizontal="center" vertical="center"/>
    </xf>
    <xf numFmtId="0" fontId="9" fillId="0" borderId="11" xfId="3" applyNumberFormat="1" applyFont="1" applyFill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1" fontId="13" fillId="0" borderId="1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13" fillId="0" borderId="11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>
      <alignment horizontal="center" vertical="center"/>
    </xf>
    <xf numFmtId="183" fontId="13" fillId="0" borderId="11" xfId="0" applyNumberFormat="1" applyFont="1" applyFill="1" applyBorder="1" applyAlignment="1">
      <alignment horizontal="center" vertical="center"/>
    </xf>
    <xf numFmtId="176" fontId="14" fillId="0" borderId="24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2" fillId="0" borderId="26" xfId="0" applyNumberFormat="1" applyFont="1" applyFill="1" applyBorder="1" applyAlignment="1">
      <alignment horizontal="center" vertical="center" wrapText="1"/>
    </xf>
    <xf numFmtId="176" fontId="10" fillId="0" borderId="26" xfId="0" applyNumberFormat="1" applyFont="1" applyFill="1" applyBorder="1" applyAlignment="1">
      <alignment horizontal="center" vertical="center"/>
    </xf>
    <xf numFmtId="9" fontId="10" fillId="0" borderId="26" xfId="0" applyNumberFormat="1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/>
    </xf>
    <xf numFmtId="0" fontId="14" fillId="0" borderId="26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vertical="center"/>
    </xf>
    <xf numFmtId="176" fontId="9" fillId="0" borderId="26" xfId="0" applyNumberFormat="1" applyFont="1" applyFill="1" applyBorder="1" applyAlignment="1">
      <alignment horizontal="center" vertical="center"/>
    </xf>
    <xf numFmtId="176" fontId="10" fillId="0" borderId="2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/>
    </xf>
    <xf numFmtId="0" fontId="10" fillId="0" borderId="11" xfId="4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 wrapText="1"/>
    </xf>
    <xf numFmtId="0" fontId="11" fillId="0" borderId="11" xfId="4" applyFont="1" applyFill="1" applyBorder="1" applyAlignment="1">
      <alignment horizontal="center" vertical="center"/>
    </xf>
    <xf numFmtId="176" fontId="10" fillId="0" borderId="11" xfId="4" applyNumberFormat="1" applyFont="1" applyFill="1" applyBorder="1" applyAlignment="1">
      <alignment horizontal="center" vertical="center"/>
    </xf>
    <xf numFmtId="9" fontId="10" fillId="0" borderId="11" xfId="4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9" fontId="2" fillId="0" borderId="11" xfId="0" applyNumberFormat="1" applyFont="1" applyFill="1" applyBorder="1" applyAlignment="1">
      <alignment horizontal="center" vertical="center"/>
    </xf>
    <xf numFmtId="0" fontId="11" fillId="0" borderId="10" xfId="3" applyNumberFormat="1" applyFont="1" applyFill="1" applyBorder="1" applyAlignment="1">
      <alignment horizontal="center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11" fillId="0" borderId="11" xfId="4" applyNumberFormat="1" applyFont="1" applyFill="1" applyBorder="1" applyAlignment="1">
      <alignment horizontal="center" vertical="center" wrapText="1"/>
    </xf>
    <xf numFmtId="0" fontId="11" fillId="0" borderId="11" xfId="3" applyNumberFormat="1" applyFont="1" applyFill="1" applyBorder="1" applyAlignment="1">
      <alignment horizontal="center" vertical="center"/>
    </xf>
    <xf numFmtId="176" fontId="10" fillId="0" borderId="11" xfId="3" applyNumberFormat="1" applyFont="1" applyFill="1" applyBorder="1" applyAlignment="1">
      <alignment horizontal="center" vertical="center"/>
    </xf>
    <xf numFmtId="9" fontId="10" fillId="0" borderId="11" xfId="3" applyNumberFormat="1" applyFont="1" applyFill="1" applyBorder="1" applyAlignment="1">
      <alignment horizontal="center" vertical="center"/>
    </xf>
    <xf numFmtId="9" fontId="10" fillId="0" borderId="11" xfId="3" applyNumberFormat="1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wrapText="1"/>
    </xf>
    <xf numFmtId="178" fontId="9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1" fillId="0" borderId="10" xfId="4" applyNumberFormat="1" applyFont="1" applyFill="1" applyBorder="1" applyAlignment="1">
      <alignment horizontal="center" vertical="center"/>
    </xf>
    <xf numFmtId="0" fontId="11" fillId="0" borderId="11" xfId="4" applyNumberFormat="1" applyFont="1" applyFill="1" applyBorder="1" applyAlignment="1">
      <alignment horizontal="center" vertical="center"/>
    </xf>
    <xf numFmtId="49" fontId="10" fillId="0" borderId="11" xfId="4" applyNumberFormat="1" applyFont="1" applyFill="1" applyBorder="1" applyAlignment="1">
      <alignment horizontal="center" vertical="center"/>
    </xf>
    <xf numFmtId="181" fontId="0" fillId="0" borderId="0" xfId="0" applyNumberFormat="1" applyFont="1" applyFill="1" applyAlignment="1">
      <alignment vertical="center"/>
    </xf>
    <xf numFmtId="181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83" fontId="2" fillId="0" borderId="11" xfId="0" applyNumberFormat="1" applyFont="1" applyFill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181" fontId="13" fillId="0" borderId="11" xfId="0" applyNumberFormat="1" applyFont="1" applyFill="1" applyBorder="1" applyAlignment="1">
      <alignment horizontal="center" vertical="center"/>
    </xf>
    <xf numFmtId="178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83" fontId="10" fillId="0" borderId="11" xfId="0" applyNumberFormat="1" applyFont="1" applyFill="1" applyBorder="1" applyAlignment="1">
      <alignment horizontal="center" vertical="center"/>
    </xf>
    <xf numFmtId="181" fontId="14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181" fontId="13" fillId="0" borderId="11" xfId="0" applyNumberFormat="1" applyFont="1" applyFill="1" applyBorder="1" applyAlignment="1">
      <alignment vertical="center"/>
    </xf>
    <xf numFmtId="0" fontId="11" fillId="0" borderId="11" xfId="2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/>
    </xf>
    <xf numFmtId="0" fontId="11" fillId="0" borderId="25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NumberFormat="1" applyFont="1" applyFill="1" applyBorder="1" applyAlignment="1">
      <alignment horizontal="center" vertical="center"/>
    </xf>
    <xf numFmtId="181" fontId="13" fillId="0" borderId="26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/>
    </xf>
    <xf numFmtId="0" fontId="13" fillId="0" borderId="11" xfId="0" quotePrefix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9" fontId="4" fillId="0" borderId="19" xfId="0" applyNumberFormat="1" applyFont="1" applyFill="1" applyBorder="1" applyAlignment="1">
      <alignment horizontal="center" vertical="center"/>
    </xf>
    <xf numFmtId="9" fontId="4" fillId="0" borderId="13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81" fontId="6" fillId="0" borderId="14" xfId="0" applyNumberFormat="1" applyFont="1" applyFill="1" applyBorder="1" applyAlignment="1">
      <alignment horizontal="center" vertical="center" wrapText="1"/>
    </xf>
    <xf numFmtId="181" fontId="6" fillId="0" borderId="15" xfId="0" applyNumberFormat="1" applyFont="1" applyFill="1" applyBorder="1" applyAlignment="1">
      <alignment horizontal="center" vertical="center" wrapTex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</cellXfs>
  <cellStyles count="7">
    <cellStyle name="常规" xfId="0" builtinId="0"/>
    <cellStyle name="常规 3" xfId="4"/>
    <cellStyle name="常规 3 2" xfId="2"/>
    <cellStyle name="常规 4" xfId="6"/>
    <cellStyle name="常规 6" xfId="1"/>
    <cellStyle name="常规_Sheet1_1" xfId="5"/>
    <cellStyle name="常规_小班设计一览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5"/>
  <sheetViews>
    <sheetView workbookViewId="0">
      <pane ySplit="5" topLeftCell="A48" activePane="bottomLeft" state="frozen"/>
      <selection pane="bottomLeft" activeCell="K5" sqref="K1:L1048576"/>
    </sheetView>
  </sheetViews>
  <sheetFormatPr defaultColWidth="9" defaultRowHeight="13.5"/>
  <cols>
    <col min="1" max="1" width="17.75" customWidth="1"/>
    <col min="2" max="2" width="3.75" customWidth="1"/>
    <col min="3" max="3" width="7.75" customWidth="1"/>
    <col min="4" max="4" width="6.875" customWidth="1"/>
    <col min="5" max="5" width="5.75" customWidth="1"/>
    <col min="6" max="6" width="4.375" customWidth="1"/>
    <col min="7" max="7" width="3.875" customWidth="1"/>
    <col min="8" max="9" width="5.5" customWidth="1"/>
    <col min="10" max="10" width="6" customWidth="1"/>
    <col min="11" max="11" width="9.625" customWidth="1"/>
    <col min="12" max="12" width="7" customWidth="1"/>
    <col min="13" max="13" width="8.25" customWidth="1"/>
    <col min="14" max="14" width="9" customWidth="1"/>
    <col min="15" max="15" width="8.125" customWidth="1"/>
    <col min="16" max="16" width="8.75" customWidth="1"/>
    <col min="17" max="17" width="8.25" customWidth="1"/>
    <col min="18" max="18" width="5.625" style="119" customWidth="1"/>
    <col min="19" max="19" width="5" customWidth="1"/>
  </cols>
  <sheetData>
    <row r="1" spans="1:19" ht="25.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1:19" ht="14.25" thickBot="1">
      <c r="A2" s="2" t="s">
        <v>1</v>
      </c>
      <c r="B2" s="120"/>
      <c r="C2" s="121"/>
      <c r="E2" s="122"/>
      <c r="F2" s="194">
        <v>43635</v>
      </c>
      <c r="G2" s="194"/>
      <c r="H2" s="194"/>
      <c r="I2" s="194"/>
      <c r="J2" s="194"/>
      <c r="L2" s="155"/>
      <c r="M2" s="156"/>
      <c r="N2" s="157"/>
      <c r="O2" s="61"/>
      <c r="P2" s="172" t="s">
        <v>2</v>
      </c>
      <c r="R2" s="173"/>
      <c r="S2" s="62"/>
    </row>
    <row r="3" spans="1:19" ht="23.1" customHeight="1" thickBot="1">
      <c r="A3" s="195" t="s">
        <v>3</v>
      </c>
      <c r="B3" s="196"/>
      <c r="C3" s="196"/>
      <c r="D3" s="196"/>
      <c r="E3" s="196"/>
      <c r="F3" s="197"/>
      <c r="G3" s="198" t="s">
        <v>4</v>
      </c>
      <c r="H3" s="199"/>
      <c r="I3" s="199"/>
      <c r="J3" s="199"/>
      <c r="K3" s="203" t="s">
        <v>5</v>
      </c>
      <c r="L3" s="205" t="s">
        <v>6</v>
      </c>
      <c r="M3" s="207" t="s">
        <v>7</v>
      </c>
      <c r="N3" s="209" t="s">
        <v>8</v>
      </c>
      <c r="O3" s="200" t="s">
        <v>9</v>
      </c>
      <c r="P3" s="201"/>
      <c r="Q3" s="202"/>
      <c r="R3" s="211" t="s">
        <v>10</v>
      </c>
      <c r="S3" s="213" t="s">
        <v>11</v>
      </c>
    </row>
    <row r="4" spans="1:19" ht="38.1" customHeight="1" thickBot="1">
      <c r="A4" s="123" t="s">
        <v>12</v>
      </c>
      <c r="B4" s="124" t="s">
        <v>13</v>
      </c>
      <c r="C4" s="125" t="s">
        <v>14</v>
      </c>
      <c r="D4" s="124" t="s">
        <v>15</v>
      </c>
      <c r="E4" s="126" t="s">
        <v>16</v>
      </c>
      <c r="F4" s="127" t="s">
        <v>17</v>
      </c>
      <c r="G4" s="128" t="s">
        <v>18</v>
      </c>
      <c r="H4" s="126" t="s">
        <v>19</v>
      </c>
      <c r="I4" s="158" t="s">
        <v>20</v>
      </c>
      <c r="J4" s="159" t="s">
        <v>21</v>
      </c>
      <c r="K4" s="204"/>
      <c r="L4" s="206"/>
      <c r="M4" s="208"/>
      <c r="N4" s="210"/>
      <c r="O4" s="174" t="s">
        <v>22</v>
      </c>
      <c r="P4" s="175" t="s">
        <v>23</v>
      </c>
      <c r="Q4" s="176" t="s">
        <v>24</v>
      </c>
      <c r="R4" s="212"/>
      <c r="S4" s="214"/>
    </row>
    <row r="5" spans="1:19">
      <c r="A5" s="12" t="s">
        <v>25</v>
      </c>
      <c r="B5" s="13"/>
      <c r="C5" s="13"/>
      <c r="D5" s="13"/>
      <c r="E5" s="14">
        <f t="shared" ref="E5:H5" si="0">SUM(E6:E95)</f>
        <v>757.66999999999985</v>
      </c>
      <c r="F5" s="14"/>
      <c r="G5" s="14"/>
      <c r="H5" s="14">
        <f t="shared" si="0"/>
        <v>757.66999999999985</v>
      </c>
      <c r="I5" s="14"/>
      <c r="J5" s="14"/>
      <c r="K5" s="14"/>
      <c r="L5" s="14"/>
      <c r="M5" s="14"/>
      <c r="N5" s="14"/>
      <c r="O5" s="14">
        <v>378835</v>
      </c>
      <c r="P5" s="14">
        <v>227301</v>
      </c>
      <c r="Q5" s="177">
        <v>303068</v>
      </c>
      <c r="R5" s="178"/>
      <c r="S5" s="179"/>
    </row>
    <row r="6" spans="1:19" ht="24">
      <c r="A6" s="129" t="s">
        <v>26</v>
      </c>
      <c r="B6" s="130">
        <v>1</v>
      </c>
      <c r="C6" s="131" t="s">
        <v>27</v>
      </c>
      <c r="D6" s="132" t="s">
        <v>28</v>
      </c>
      <c r="E6" s="133">
        <v>19.7</v>
      </c>
      <c r="F6" s="132" t="s">
        <v>29</v>
      </c>
      <c r="G6" s="134">
        <v>0.95</v>
      </c>
      <c r="H6" s="133">
        <v>19.7</v>
      </c>
      <c r="I6" s="133"/>
      <c r="J6" s="160"/>
      <c r="K6" s="52"/>
      <c r="L6" s="132" t="s">
        <v>30</v>
      </c>
      <c r="M6" s="161"/>
      <c r="N6" s="162" t="s">
        <v>31</v>
      </c>
      <c r="O6" s="180">
        <v>9850</v>
      </c>
      <c r="P6" s="180">
        <v>5910</v>
      </c>
      <c r="Q6" s="181">
        <v>7880</v>
      </c>
      <c r="R6" s="182" t="s">
        <v>32</v>
      </c>
      <c r="S6" s="169">
        <v>3</v>
      </c>
    </row>
    <row r="7" spans="1:19">
      <c r="A7" s="135" t="s">
        <v>33</v>
      </c>
      <c r="B7" s="136">
        <v>4</v>
      </c>
      <c r="C7" s="137"/>
      <c r="D7" s="17" t="s">
        <v>34</v>
      </c>
      <c r="E7" s="19">
        <v>3.3</v>
      </c>
      <c r="F7" s="17" t="s">
        <v>29</v>
      </c>
      <c r="G7" s="20">
        <v>0.85</v>
      </c>
      <c r="H7" s="19">
        <v>3.3</v>
      </c>
      <c r="I7" s="19"/>
      <c r="J7" s="160"/>
      <c r="K7" s="163"/>
      <c r="L7" s="17" t="s">
        <v>34</v>
      </c>
      <c r="M7" s="161"/>
      <c r="N7" s="162" t="s">
        <v>35</v>
      </c>
      <c r="O7" s="180">
        <v>1650</v>
      </c>
      <c r="P7" s="180">
        <v>990</v>
      </c>
      <c r="Q7" s="181">
        <v>1320</v>
      </c>
      <c r="R7" s="82" t="s">
        <v>36</v>
      </c>
      <c r="S7" s="169">
        <v>7</v>
      </c>
    </row>
    <row r="8" spans="1:19">
      <c r="A8" s="135" t="s">
        <v>33</v>
      </c>
      <c r="B8" s="136">
        <v>5</v>
      </c>
      <c r="C8" s="137"/>
      <c r="D8" s="17" t="s">
        <v>34</v>
      </c>
      <c r="E8" s="19">
        <v>2.1</v>
      </c>
      <c r="F8" s="17" t="s">
        <v>29</v>
      </c>
      <c r="G8" s="20">
        <v>0.85</v>
      </c>
      <c r="H8" s="19">
        <v>2.1</v>
      </c>
      <c r="I8" s="19"/>
      <c r="J8" s="160"/>
      <c r="K8" s="163"/>
      <c r="L8" s="17" t="s">
        <v>34</v>
      </c>
      <c r="M8" s="161"/>
      <c r="N8" s="162" t="s">
        <v>35</v>
      </c>
      <c r="O8" s="180">
        <v>1050</v>
      </c>
      <c r="P8" s="180">
        <v>630</v>
      </c>
      <c r="Q8" s="181">
        <v>840</v>
      </c>
      <c r="R8" s="82" t="s">
        <v>37</v>
      </c>
      <c r="S8" s="169"/>
    </row>
    <row r="9" spans="1:19">
      <c r="A9" s="138" t="s">
        <v>38</v>
      </c>
      <c r="B9" s="139">
        <v>13</v>
      </c>
      <c r="C9" s="140" t="s">
        <v>39</v>
      </c>
      <c r="D9" s="29" t="s">
        <v>40</v>
      </c>
      <c r="E9" s="19">
        <v>24.7</v>
      </c>
      <c r="F9" s="29" t="s">
        <v>29</v>
      </c>
      <c r="G9" s="141">
        <v>0.85</v>
      </c>
      <c r="H9" s="19">
        <v>24.7</v>
      </c>
      <c r="I9" s="19"/>
      <c r="J9" s="164"/>
      <c r="K9" s="163">
        <v>15629705758</v>
      </c>
      <c r="L9" s="29" t="s">
        <v>40</v>
      </c>
      <c r="M9" s="161"/>
      <c r="N9" s="162" t="s">
        <v>41</v>
      </c>
      <c r="O9" s="180">
        <v>12350</v>
      </c>
      <c r="P9" s="180">
        <v>7410</v>
      </c>
      <c r="Q9" s="181">
        <v>9880</v>
      </c>
      <c r="R9" s="182" t="s">
        <v>36</v>
      </c>
      <c r="S9" s="169">
        <v>2</v>
      </c>
    </row>
    <row r="10" spans="1:19">
      <c r="A10" s="138" t="s">
        <v>38</v>
      </c>
      <c r="B10" s="139">
        <v>15</v>
      </c>
      <c r="C10" s="140" t="s">
        <v>42</v>
      </c>
      <c r="D10" s="29" t="s">
        <v>40</v>
      </c>
      <c r="E10" s="19">
        <v>1.8</v>
      </c>
      <c r="F10" s="29" t="s">
        <v>29</v>
      </c>
      <c r="G10" s="141">
        <v>0.85</v>
      </c>
      <c r="H10" s="19">
        <v>1.8</v>
      </c>
      <c r="I10" s="19"/>
      <c r="J10" s="164"/>
      <c r="K10" s="163">
        <v>15629705758</v>
      </c>
      <c r="L10" s="29" t="s">
        <v>40</v>
      </c>
      <c r="M10" s="161"/>
      <c r="N10" s="162" t="s">
        <v>43</v>
      </c>
      <c r="O10" s="180">
        <v>900</v>
      </c>
      <c r="P10" s="180">
        <v>540</v>
      </c>
      <c r="Q10" s="181">
        <v>720</v>
      </c>
      <c r="R10" s="182" t="s">
        <v>37</v>
      </c>
      <c r="S10" s="169"/>
    </row>
    <row r="11" spans="1:19">
      <c r="A11" s="138" t="s">
        <v>44</v>
      </c>
      <c r="B11" s="30">
        <v>15</v>
      </c>
      <c r="C11" s="140"/>
      <c r="D11" s="23" t="s">
        <v>45</v>
      </c>
      <c r="E11" s="18">
        <v>2.2000000000000002</v>
      </c>
      <c r="F11" s="29" t="s">
        <v>29</v>
      </c>
      <c r="G11" s="18">
        <v>90</v>
      </c>
      <c r="H11" s="18">
        <v>2.2000000000000002</v>
      </c>
      <c r="I11" s="18"/>
      <c r="J11" s="49"/>
      <c r="K11" s="50">
        <v>15334276465</v>
      </c>
      <c r="L11" s="23" t="s">
        <v>45</v>
      </c>
      <c r="M11" s="165"/>
      <c r="N11" s="162" t="s">
        <v>46</v>
      </c>
      <c r="O11" s="180">
        <v>1100</v>
      </c>
      <c r="P11" s="180">
        <v>660</v>
      </c>
      <c r="Q11" s="181">
        <v>880</v>
      </c>
      <c r="R11" s="182" t="s">
        <v>32</v>
      </c>
      <c r="S11" s="169">
        <v>3</v>
      </c>
    </row>
    <row r="12" spans="1:19">
      <c r="A12" s="142" t="s">
        <v>47</v>
      </c>
      <c r="B12" s="143">
        <v>9</v>
      </c>
      <c r="C12" s="144" t="s">
        <v>48</v>
      </c>
      <c r="D12" s="145" t="s">
        <v>49</v>
      </c>
      <c r="E12" s="146">
        <v>3.3</v>
      </c>
      <c r="F12" s="145" t="s">
        <v>29</v>
      </c>
      <c r="G12" s="147">
        <v>0.85</v>
      </c>
      <c r="H12" s="146">
        <v>3.3</v>
      </c>
      <c r="I12" s="146"/>
      <c r="J12" s="166"/>
      <c r="K12" s="163"/>
      <c r="L12" s="145" t="s">
        <v>50</v>
      </c>
      <c r="M12" s="16"/>
      <c r="N12" s="162" t="s">
        <v>51</v>
      </c>
      <c r="O12" s="180">
        <v>1650</v>
      </c>
      <c r="P12" s="180">
        <v>990</v>
      </c>
      <c r="Q12" s="181">
        <v>1320</v>
      </c>
      <c r="R12" s="182" t="s">
        <v>36</v>
      </c>
      <c r="S12" s="169">
        <v>5</v>
      </c>
    </row>
    <row r="13" spans="1:19">
      <c r="A13" s="142" t="s">
        <v>47</v>
      </c>
      <c r="B13" s="143">
        <v>10</v>
      </c>
      <c r="C13" s="144" t="s">
        <v>48</v>
      </c>
      <c r="D13" s="145" t="s">
        <v>49</v>
      </c>
      <c r="E13" s="146">
        <v>23.5</v>
      </c>
      <c r="F13" s="145" t="s">
        <v>29</v>
      </c>
      <c r="G13" s="147">
        <v>0.85</v>
      </c>
      <c r="H13" s="146">
        <v>23.5</v>
      </c>
      <c r="I13" s="146"/>
      <c r="J13" s="166"/>
      <c r="K13" s="163"/>
      <c r="L13" s="145" t="s">
        <v>50</v>
      </c>
      <c r="M13" s="16"/>
      <c r="N13" s="162" t="s">
        <v>51</v>
      </c>
      <c r="O13" s="180">
        <v>11750</v>
      </c>
      <c r="P13" s="180">
        <v>7050</v>
      </c>
      <c r="Q13" s="181">
        <v>9400</v>
      </c>
      <c r="R13" s="182" t="s">
        <v>37</v>
      </c>
      <c r="S13" s="169"/>
    </row>
    <row r="14" spans="1:19">
      <c r="A14" s="142" t="s">
        <v>52</v>
      </c>
      <c r="B14" s="18">
        <v>13</v>
      </c>
      <c r="C14" s="23" t="s">
        <v>53</v>
      </c>
      <c r="D14" s="23" t="s">
        <v>54</v>
      </c>
      <c r="E14" s="21">
        <v>9.5</v>
      </c>
      <c r="F14" s="23" t="s">
        <v>55</v>
      </c>
      <c r="G14" s="148">
        <v>0.96</v>
      </c>
      <c r="H14" s="21">
        <v>9.5</v>
      </c>
      <c r="I14" s="21"/>
      <c r="J14" s="49"/>
      <c r="K14" s="47"/>
      <c r="L14" s="23" t="s">
        <v>56</v>
      </c>
      <c r="M14" s="16" t="s">
        <v>57</v>
      </c>
      <c r="N14" s="162" t="s">
        <v>58</v>
      </c>
      <c r="O14" s="180">
        <v>4750</v>
      </c>
      <c r="P14" s="180">
        <v>2850</v>
      </c>
      <c r="Q14" s="181">
        <v>3800</v>
      </c>
      <c r="R14" s="182" t="s">
        <v>32</v>
      </c>
      <c r="S14" s="169">
        <v>2</v>
      </c>
    </row>
    <row r="15" spans="1:19">
      <c r="A15" s="142" t="s">
        <v>52</v>
      </c>
      <c r="B15" s="18">
        <v>13</v>
      </c>
      <c r="C15" s="23" t="s">
        <v>53</v>
      </c>
      <c r="D15" s="23" t="s">
        <v>59</v>
      </c>
      <c r="E15" s="21">
        <v>7</v>
      </c>
      <c r="F15" s="23" t="s">
        <v>55</v>
      </c>
      <c r="G15" s="148">
        <v>0.96</v>
      </c>
      <c r="H15" s="21">
        <v>7</v>
      </c>
      <c r="I15" s="21"/>
      <c r="J15" s="49"/>
      <c r="K15" s="47"/>
      <c r="L15" s="23" t="s">
        <v>56</v>
      </c>
      <c r="M15" s="16"/>
      <c r="N15" s="162" t="s">
        <v>58</v>
      </c>
      <c r="O15" s="180">
        <v>3500</v>
      </c>
      <c r="P15" s="180">
        <v>2100</v>
      </c>
      <c r="Q15" s="181">
        <v>2800</v>
      </c>
      <c r="R15" s="182" t="s">
        <v>36</v>
      </c>
      <c r="S15" s="169">
        <v>4</v>
      </c>
    </row>
    <row r="16" spans="1:19">
      <c r="A16" s="142" t="s">
        <v>52</v>
      </c>
      <c r="B16" s="18">
        <v>14</v>
      </c>
      <c r="C16" s="23" t="s">
        <v>60</v>
      </c>
      <c r="D16" s="23" t="s">
        <v>56</v>
      </c>
      <c r="E16" s="21">
        <v>5.8</v>
      </c>
      <c r="F16" s="23" t="s">
        <v>55</v>
      </c>
      <c r="G16" s="148">
        <v>0.96</v>
      </c>
      <c r="H16" s="21">
        <v>5.8</v>
      </c>
      <c r="I16" s="21"/>
      <c r="J16" s="49"/>
      <c r="K16" s="47" t="s">
        <v>61</v>
      </c>
      <c r="L16" s="23" t="s">
        <v>56</v>
      </c>
      <c r="M16" s="16"/>
      <c r="N16" s="162" t="s">
        <v>58</v>
      </c>
      <c r="O16" s="180">
        <v>2900</v>
      </c>
      <c r="P16" s="180">
        <v>1740</v>
      </c>
      <c r="Q16" s="181">
        <v>2320</v>
      </c>
      <c r="R16" s="182" t="s">
        <v>62</v>
      </c>
      <c r="S16" s="169"/>
    </row>
    <row r="17" spans="1:19">
      <c r="A17" s="142" t="s">
        <v>63</v>
      </c>
      <c r="B17" s="18">
        <v>24</v>
      </c>
      <c r="C17" s="144" t="s">
        <v>64</v>
      </c>
      <c r="D17" s="145" t="s">
        <v>65</v>
      </c>
      <c r="E17" s="146">
        <v>12</v>
      </c>
      <c r="F17" s="145" t="s">
        <v>29</v>
      </c>
      <c r="G17" s="147">
        <v>0.85</v>
      </c>
      <c r="H17" s="146">
        <v>12</v>
      </c>
      <c r="I17" s="146"/>
      <c r="J17" s="166"/>
      <c r="K17" s="163"/>
      <c r="L17" s="145" t="s">
        <v>66</v>
      </c>
      <c r="M17" s="165"/>
      <c r="N17" s="162" t="s">
        <v>67</v>
      </c>
      <c r="O17" s="180">
        <v>6000</v>
      </c>
      <c r="P17" s="180">
        <v>3600</v>
      </c>
      <c r="Q17" s="181">
        <v>4800</v>
      </c>
      <c r="R17" s="182" t="s">
        <v>32</v>
      </c>
      <c r="S17" s="169">
        <v>4</v>
      </c>
    </row>
    <row r="18" spans="1:19">
      <c r="A18" s="142" t="s">
        <v>68</v>
      </c>
      <c r="B18" s="18">
        <v>31</v>
      </c>
      <c r="C18" s="23" t="s">
        <v>69</v>
      </c>
      <c r="D18" s="23" t="s">
        <v>70</v>
      </c>
      <c r="E18" s="21">
        <v>4.0999999999999996</v>
      </c>
      <c r="F18" s="145" t="s">
        <v>29</v>
      </c>
      <c r="G18" s="33">
        <v>0.88</v>
      </c>
      <c r="H18" s="21">
        <v>4.0999999999999996</v>
      </c>
      <c r="I18" s="21"/>
      <c r="J18" s="49"/>
      <c r="K18" s="47" t="s">
        <v>71</v>
      </c>
      <c r="L18" s="23" t="s">
        <v>70</v>
      </c>
      <c r="M18" s="50" t="s">
        <v>72</v>
      </c>
      <c r="N18" s="162" t="s">
        <v>73</v>
      </c>
      <c r="O18" s="180">
        <v>2050</v>
      </c>
      <c r="P18" s="180">
        <v>1230</v>
      </c>
      <c r="Q18" s="181">
        <v>1640</v>
      </c>
      <c r="R18" s="182" t="s">
        <v>36</v>
      </c>
      <c r="S18" s="169">
        <v>2</v>
      </c>
    </row>
    <row r="19" spans="1:19">
      <c r="A19" s="142" t="s">
        <v>68</v>
      </c>
      <c r="B19" s="18">
        <v>32</v>
      </c>
      <c r="C19" s="23" t="s">
        <v>69</v>
      </c>
      <c r="D19" s="23" t="s">
        <v>70</v>
      </c>
      <c r="E19" s="21">
        <v>1.9</v>
      </c>
      <c r="F19" s="145" t="s">
        <v>29</v>
      </c>
      <c r="G19" s="33">
        <v>0.88</v>
      </c>
      <c r="H19" s="21">
        <v>1.9</v>
      </c>
      <c r="I19" s="21"/>
      <c r="J19" s="49"/>
      <c r="K19" s="47" t="s">
        <v>71</v>
      </c>
      <c r="L19" s="23" t="s">
        <v>70</v>
      </c>
      <c r="M19" s="50" t="s">
        <v>72</v>
      </c>
      <c r="N19" s="162" t="s">
        <v>73</v>
      </c>
      <c r="O19" s="180">
        <v>950</v>
      </c>
      <c r="P19" s="180">
        <v>570</v>
      </c>
      <c r="Q19" s="181">
        <v>760</v>
      </c>
      <c r="R19" s="182" t="s">
        <v>37</v>
      </c>
      <c r="S19" s="169"/>
    </row>
    <row r="20" spans="1:19">
      <c r="A20" s="142" t="s">
        <v>74</v>
      </c>
      <c r="B20" s="18">
        <v>46</v>
      </c>
      <c r="C20" s="23" t="s">
        <v>75</v>
      </c>
      <c r="D20" s="149" t="s">
        <v>76</v>
      </c>
      <c r="E20" s="21">
        <v>7.6</v>
      </c>
      <c r="F20" s="145" t="s">
        <v>29</v>
      </c>
      <c r="G20" s="33">
        <v>0.85</v>
      </c>
      <c r="H20" s="21">
        <v>7.6</v>
      </c>
      <c r="I20" s="21"/>
      <c r="J20" s="162"/>
      <c r="K20" s="167"/>
      <c r="L20" s="168" t="s">
        <v>77</v>
      </c>
      <c r="M20" s="165"/>
      <c r="N20" s="162" t="s">
        <v>78</v>
      </c>
      <c r="O20" s="180">
        <v>3800</v>
      </c>
      <c r="P20" s="180">
        <v>2280</v>
      </c>
      <c r="Q20" s="181">
        <v>3040</v>
      </c>
      <c r="R20" s="182" t="s">
        <v>32</v>
      </c>
      <c r="S20" s="169">
        <v>3</v>
      </c>
    </row>
    <row r="21" spans="1:19">
      <c r="A21" s="142" t="s">
        <v>79</v>
      </c>
      <c r="B21" s="18">
        <v>47</v>
      </c>
      <c r="C21" s="144" t="s">
        <v>80</v>
      </c>
      <c r="D21" s="145" t="s">
        <v>81</v>
      </c>
      <c r="E21" s="146">
        <v>15</v>
      </c>
      <c r="F21" s="145" t="s">
        <v>55</v>
      </c>
      <c r="G21" s="147">
        <v>0.9</v>
      </c>
      <c r="H21" s="146">
        <v>15</v>
      </c>
      <c r="I21" s="146"/>
      <c r="J21" s="160"/>
      <c r="K21" s="163"/>
      <c r="L21" s="145" t="s">
        <v>82</v>
      </c>
      <c r="M21" s="16"/>
      <c r="N21" s="162" t="s">
        <v>83</v>
      </c>
      <c r="O21" s="180">
        <v>7500</v>
      </c>
      <c r="P21" s="180">
        <v>4500</v>
      </c>
      <c r="Q21" s="181">
        <v>6000</v>
      </c>
      <c r="R21" s="182" t="s">
        <v>32</v>
      </c>
      <c r="S21" s="169">
        <v>5</v>
      </c>
    </row>
    <row r="22" spans="1:19" ht="24">
      <c r="A22" s="142" t="s">
        <v>84</v>
      </c>
      <c r="B22" s="18">
        <v>51</v>
      </c>
      <c r="C22" s="144" t="s">
        <v>85</v>
      </c>
      <c r="D22" s="145" t="s">
        <v>86</v>
      </c>
      <c r="E22" s="146">
        <v>18</v>
      </c>
      <c r="F22" s="145" t="s">
        <v>55</v>
      </c>
      <c r="G22" s="147">
        <v>0.87</v>
      </c>
      <c r="H22" s="146">
        <v>18</v>
      </c>
      <c r="I22" s="146"/>
      <c r="J22" s="160"/>
      <c r="K22" s="163"/>
      <c r="L22" s="145" t="s">
        <v>87</v>
      </c>
      <c r="M22" s="16"/>
      <c r="N22" s="162" t="s">
        <v>88</v>
      </c>
      <c r="O22" s="180">
        <v>9000</v>
      </c>
      <c r="P22" s="180">
        <v>5400</v>
      </c>
      <c r="Q22" s="181">
        <v>7200</v>
      </c>
      <c r="R22" s="182" t="s">
        <v>32</v>
      </c>
      <c r="S22" s="169">
        <v>3</v>
      </c>
    </row>
    <row r="23" spans="1:19">
      <c r="A23" s="142" t="s">
        <v>84</v>
      </c>
      <c r="B23" s="18">
        <v>56</v>
      </c>
      <c r="C23" s="23" t="s">
        <v>89</v>
      </c>
      <c r="D23" s="18" t="s">
        <v>90</v>
      </c>
      <c r="E23" s="150">
        <v>9.6</v>
      </c>
      <c r="F23" s="145" t="s">
        <v>29</v>
      </c>
      <c r="G23" s="33">
        <v>0.87</v>
      </c>
      <c r="H23" s="150">
        <v>9.6</v>
      </c>
      <c r="I23" s="150"/>
      <c r="J23" s="49"/>
      <c r="K23" s="47" t="s">
        <v>91</v>
      </c>
      <c r="L23" s="23" t="s">
        <v>92</v>
      </c>
      <c r="M23" s="50" t="s">
        <v>72</v>
      </c>
      <c r="N23" s="162" t="s">
        <v>93</v>
      </c>
      <c r="O23" s="180">
        <v>4800</v>
      </c>
      <c r="P23" s="180">
        <v>2880</v>
      </c>
      <c r="Q23" s="181">
        <v>3840</v>
      </c>
      <c r="R23" s="182" t="s">
        <v>32</v>
      </c>
      <c r="S23" s="169">
        <v>4</v>
      </c>
    </row>
    <row r="24" spans="1:19">
      <c r="A24" s="142" t="s">
        <v>94</v>
      </c>
      <c r="B24" s="151">
        <v>61</v>
      </c>
      <c r="C24" s="23" t="s">
        <v>95</v>
      </c>
      <c r="D24" s="23" t="s">
        <v>96</v>
      </c>
      <c r="E24" s="21">
        <v>10.8</v>
      </c>
      <c r="F24" s="145" t="s">
        <v>55</v>
      </c>
      <c r="G24" s="33">
        <v>0.95</v>
      </c>
      <c r="H24" s="21">
        <v>10.8</v>
      </c>
      <c r="I24" s="21"/>
      <c r="J24" s="16"/>
      <c r="K24" s="167"/>
      <c r="L24" s="23" t="s">
        <v>96</v>
      </c>
      <c r="M24" s="50" t="s">
        <v>72</v>
      </c>
      <c r="N24" s="162" t="s">
        <v>97</v>
      </c>
      <c r="O24" s="180">
        <v>5400</v>
      </c>
      <c r="P24" s="180">
        <v>3240</v>
      </c>
      <c r="Q24" s="181">
        <v>4320</v>
      </c>
      <c r="R24" s="182" t="s">
        <v>32</v>
      </c>
      <c r="S24" s="169">
        <v>2</v>
      </c>
    </row>
    <row r="25" spans="1:19">
      <c r="A25" s="142" t="s">
        <v>98</v>
      </c>
      <c r="B25" s="151">
        <v>66</v>
      </c>
      <c r="C25" s="23" t="s">
        <v>99</v>
      </c>
      <c r="D25" s="18" t="s">
        <v>100</v>
      </c>
      <c r="E25" s="150">
        <v>3.5</v>
      </c>
      <c r="F25" s="145" t="s">
        <v>29</v>
      </c>
      <c r="G25" s="33">
        <v>0.87</v>
      </c>
      <c r="H25" s="150">
        <v>3.5</v>
      </c>
      <c r="I25" s="150"/>
      <c r="J25" s="16"/>
      <c r="K25" s="167"/>
      <c r="L25" s="23" t="s">
        <v>101</v>
      </c>
      <c r="M25" s="50" t="s">
        <v>72</v>
      </c>
      <c r="N25" s="162" t="s">
        <v>102</v>
      </c>
      <c r="O25" s="180">
        <v>1750</v>
      </c>
      <c r="P25" s="180">
        <v>1050</v>
      </c>
      <c r="Q25" s="181">
        <v>1400</v>
      </c>
      <c r="R25" s="182" t="s">
        <v>32</v>
      </c>
      <c r="S25" s="169">
        <v>2</v>
      </c>
    </row>
    <row r="26" spans="1:19">
      <c r="A26" s="142" t="s">
        <v>103</v>
      </c>
      <c r="B26" s="18">
        <v>71</v>
      </c>
      <c r="C26" s="144" t="s">
        <v>104</v>
      </c>
      <c r="D26" s="145" t="s">
        <v>105</v>
      </c>
      <c r="E26" s="146">
        <v>6.5</v>
      </c>
      <c r="F26" s="145" t="s">
        <v>55</v>
      </c>
      <c r="G26" s="147">
        <v>0.9</v>
      </c>
      <c r="H26" s="146">
        <v>6.5</v>
      </c>
      <c r="I26" s="146"/>
      <c r="J26" s="166"/>
      <c r="K26" s="163">
        <v>15971528696</v>
      </c>
      <c r="L26" s="145" t="s">
        <v>106</v>
      </c>
      <c r="M26" s="16"/>
      <c r="N26" s="162" t="s">
        <v>107</v>
      </c>
      <c r="O26" s="180">
        <v>3250</v>
      </c>
      <c r="P26" s="180">
        <v>1950</v>
      </c>
      <c r="Q26" s="181">
        <v>2600</v>
      </c>
      <c r="R26" s="182" t="s">
        <v>36</v>
      </c>
      <c r="S26" s="169">
        <v>4</v>
      </c>
    </row>
    <row r="27" spans="1:19">
      <c r="A27" s="142" t="s">
        <v>108</v>
      </c>
      <c r="B27" s="18">
        <v>72</v>
      </c>
      <c r="C27" s="144" t="s">
        <v>109</v>
      </c>
      <c r="D27" s="145" t="s">
        <v>110</v>
      </c>
      <c r="E27" s="146">
        <v>7.3</v>
      </c>
      <c r="F27" s="145" t="s">
        <v>29</v>
      </c>
      <c r="G27" s="147">
        <v>0.85</v>
      </c>
      <c r="H27" s="146">
        <v>7.3</v>
      </c>
      <c r="I27" s="146"/>
      <c r="J27" s="166"/>
      <c r="K27" s="163"/>
      <c r="L27" s="145" t="s">
        <v>111</v>
      </c>
      <c r="M27" s="16"/>
      <c r="N27" s="162" t="s">
        <v>112</v>
      </c>
      <c r="O27" s="180">
        <v>3650</v>
      </c>
      <c r="P27" s="180">
        <v>2190</v>
      </c>
      <c r="Q27" s="181">
        <v>2920</v>
      </c>
      <c r="R27" s="182" t="s">
        <v>36</v>
      </c>
      <c r="S27" s="169">
        <v>3</v>
      </c>
    </row>
    <row r="28" spans="1:19">
      <c r="A28" s="142" t="s">
        <v>103</v>
      </c>
      <c r="B28" s="18">
        <v>74</v>
      </c>
      <c r="C28" s="144" t="s">
        <v>113</v>
      </c>
      <c r="D28" s="145" t="s">
        <v>105</v>
      </c>
      <c r="E28" s="146">
        <v>8.6</v>
      </c>
      <c r="F28" s="145" t="s">
        <v>55</v>
      </c>
      <c r="G28" s="147">
        <v>0.85</v>
      </c>
      <c r="H28" s="146">
        <v>8.6</v>
      </c>
      <c r="I28" s="146"/>
      <c r="J28" s="166"/>
      <c r="K28" s="163">
        <v>15971528696</v>
      </c>
      <c r="L28" s="145" t="s">
        <v>106</v>
      </c>
      <c r="M28" s="16"/>
      <c r="N28" s="162" t="s">
        <v>107</v>
      </c>
      <c r="O28" s="180">
        <v>4300</v>
      </c>
      <c r="P28" s="180">
        <v>2580</v>
      </c>
      <c r="Q28" s="181">
        <v>3440</v>
      </c>
      <c r="R28" s="182" t="s">
        <v>37</v>
      </c>
      <c r="S28" s="169"/>
    </row>
    <row r="29" spans="1:19" ht="24">
      <c r="A29" s="142" t="s">
        <v>103</v>
      </c>
      <c r="B29" s="18">
        <v>75</v>
      </c>
      <c r="C29" s="144" t="s">
        <v>114</v>
      </c>
      <c r="D29" s="145" t="s">
        <v>105</v>
      </c>
      <c r="E29" s="146">
        <v>13</v>
      </c>
      <c r="F29" s="145" t="s">
        <v>55</v>
      </c>
      <c r="G29" s="147">
        <v>0.88</v>
      </c>
      <c r="H29" s="146">
        <v>13</v>
      </c>
      <c r="I29" s="146"/>
      <c r="J29" s="166"/>
      <c r="K29" s="163">
        <v>15971528696</v>
      </c>
      <c r="L29" s="145" t="s">
        <v>106</v>
      </c>
      <c r="M29" s="16"/>
      <c r="N29" s="162" t="s">
        <v>107</v>
      </c>
      <c r="O29" s="180">
        <v>6500</v>
      </c>
      <c r="P29" s="180">
        <v>3900</v>
      </c>
      <c r="Q29" s="181">
        <v>5200</v>
      </c>
      <c r="R29" s="182" t="s">
        <v>37</v>
      </c>
      <c r="S29" s="169"/>
    </row>
    <row r="30" spans="1:19">
      <c r="A30" s="142" t="s">
        <v>115</v>
      </c>
      <c r="B30" s="18">
        <v>76</v>
      </c>
      <c r="C30" s="23" t="s">
        <v>116</v>
      </c>
      <c r="D30" s="18" t="s">
        <v>117</v>
      </c>
      <c r="E30" s="150">
        <v>4.0999999999999996</v>
      </c>
      <c r="F30" s="91" t="s">
        <v>29</v>
      </c>
      <c r="G30" s="147">
        <v>0.88</v>
      </c>
      <c r="H30" s="150">
        <v>4.0999999999999996</v>
      </c>
      <c r="I30" s="150"/>
      <c r="J30" s="49"/>
      <c r="K30" s="47" t="s">
        <v>118</v>
      </c>
      <c r="L30" s="23" t="s">
        <v>119</v>
      </c>
      <c r="M30" s="18"/>
      <c r="N30" s="162" t="s">
        <v>120</v>
      </c>
      <c r="O30" s="180">
        <v>2050</v>
      </c>
      <c r="P30" s="180">
        <v>1230</v>
      </c>
      <c r="Q30" s="181">
        <v>1640</v>
      </c>
      <c r="R30" s="182" t="s">
        <v>36</v>
      </c>
      <c r="S30" s="169">
        <v>3</v>
      </c>
    </row>
    <row r="31" spans="1:19">
      <c r="A31" s="138" t="s">
        <v>121</v>
      </c>
      <c r="B31" s="30">
        <v>1</v>
      </c>
      <c r="C31" s="137" t="s">
        <v>122</v>
      </c>
      <c r="D31" s="29" t="s">
        <v>123</v>
      </c>
      <c r="E31" s="19">
        <v>6</v>
      </c>
      <c r="F31" s="91" t="s">
        <v>29</v>
      </c>
      <c r="G31" s="20">
        <v>0.85</v>
      </c>
      <c r="H31" s="19">
        <v>6</v>
      </c>
      <c r="I31" s="19"/>
      <c r="J31" s="166"/>
      <c r="K31" s="163">
        <v>13581299451</v>
      </c>
      <c r="L31" s="29" t="s">
        <v>123</v>
      </c>
      <c r="M31" s="16"/>
      <c r="N31" s="162" t="s">
        <v>124</v>
      </c>
      <c r="O31" s="180">
        <v>3000</v>
      </c>
      <c r="P31" s="180">
        <v>1800</v>
      </c>
      <c r="Q31" s="181">
        <v>2400</v>
      </c>
      <c r="R31" s="182" t="s">
        <v>36</v>
      </c>
      <c r="S31" s="169">
        <v>5</v>
      </c>
    </row>
    <row r="32" spans="1:19">
      <c r="A32" s="138" t="s">
        <v>121</v>
      </c>
      <c r="B32" s="30">
        <v>2</v>
      </c>
      <c r="C32" s="137" t="s">
        <v>125</v>
      </c>
      <c r="D32" s="29" t="s">
        <v>123</v>
      </c>
      <c r="E32" s="19">
        <v>11.5</v>
      </c>
      <c r="F32" s="91" t="s">
        <v>29</v>
      </c>
      <c r="G32" s="20">
        <v>0.85</v>
      </c>
      <c r="H32" s="19">
        <v>11.5</v>
      </c>
      <c r="I32" s="19"/>
      <c r="J32" s="166"/>
      <c r="K32" s="163">
        <v>13581299451</v>
      </c>
      <c r="L32" s="29" t="s">
        <v>123</v>
      </c>
      <c r="M32" s="16"/>
      <c r="N32" s="162" t="s">
        <v>126</v>
      </c>
      <c r="O32" s="180">
        <v>5750</v>
      </c>
      <c r="P32" s="180">
        <v>3450</v>
      </c>
      <c r="Q32" s="181">
        <v>4600</v>
      </c>
      <c r="R32" s="182" t="s">
        <v>127</v>
      </c>
      <c r="S32" s="169" t="s">
        <v>127</v>
      </c>
    </row>
    <row r="33" spans="1:19">
      <c r="A33" s="138" t="s">
        <v>128</v>
      </c>
      <c r="B33" s="30">
        <v>9</v>
      </c>
      <c r="C33" s="23" t="s">
        <v>129</v>
      </c>
      <c r="D33" s="23" t="s">
        <v>130</v>
      </c>
      <c r="E33" s="21">
        <v>15.7</v>
      </c>
      <c r="F33" s="48" t="s">
        <v>131</v>
      </c>
      <c r="G33" s="33">
        <v>0.95</v>
      </c>
      <c r="H33" s="21">
        <v>15.7</v>
      </c>
      <c r="I33" s="21"/>
      <c r="J33" s="49"/>
      <c r="K33" s="167"/>
      <c r="L33" s="23" t="s">
        <v>130</v>
      </c>
      <c r="M33" s="18"/>
      <c r="N33" s="162" t="s">
        <v>132</v>
      </c>
      <c r="O33" s="180">
        <v>7850</v>
      </c>
      <c r="P33" s="180">
        <v>4710</v>
      </c>
      <c r="Q33" s="181">
        <v>6280</v>
      </c>
      <c r="R33" s="182" t="s">
        <v>32</v>
      </c>
      <c r="S33" s="169">
        <v>4</v>
      </c>
    </row>
    <row r="34" spans="1:19">
      <c r="A34" s="138" t="s">
        <v>128</v>
      </c>
      <c r="B34" s="30">
        <v>10</v>
      </c>
      <c r="C34" s="23" t="s">
        <v>133</v>
      </c>
      <c r="D34" s="23" t="s">
        <v>130</v>
      </c>
      <c r="E34" s="21">
        <v>26.8</v>
      </c>
      <c r="F34" s="48" t="s">
        <v>134</v>
      </c>
      <c r="G34" s="33">
        <v>0.85</v>
      </c>
      <c r="H34" s="21">
        <v>26.8</v>
      </c>
      <c r="I34" s="21"/>
      <c r="J34" s="49"/>
      <c r="K34" s="167"/>
      <c r="L34" s="23" t="s">
        <v>130</v>
      </c>
      <c r="M34" s="18"/>
      <c r="N34" s="162" t="s">
        <v>132</v>
      </c>
      <c r="O34" s="180">
        <v>13400</v>
      </c>
      <c r="P34" s="180">
        <v>8040</v>
      </c>
      <c r="Q34" s="181">
        <v>10720</v>
      </c>
      <c r="R34" s="182" t="s">
        <v>32</v>
      </c>
      <c r="S34" s="169">
        <v>2</v>
      </c>
    </row>
    <row r="35" spans="1:19">
      <c r="A35" s="27" t="s">
        <v>135</v>
      </c>
      <c r="B35" s="30">
        <v>16</v>
      </c>
      <c r="C35" s="23" t="s">
        <v>136</v>
      </c>
      <c r="D35" s="23" t="s">
        <v>137</v>
      </c>
      <c r="E35" s="21">
        <v>13.5</v>
      </c>
      <c r="F35" s="23" t="s">
        <v>138</v>
      </c>
      <c r="G35" s="33">
        <v>0.85</v>
      </c>
      <c r="H35" s="21">
        <v>13.5</v>
      </c>
      <c r="I35" s="21"/>
      <c r="J35" s="49"/>
      <c r="K35" s="167"/>
      <c r="L35" s="23" t="s">
        <v>137</v>
      </c>
      <c r="M35" s="18" t="s">
        <v>139</v>
      </c>
      <c r="N35" s="162" t="s">
        <v>140</v>
      </c>
      <c r="O35" s="180">
        <v>6750</v>
      </c>
      <c r="P35" s="180">
        <v>4050</v>
      </c>
      <c r="Q35" s="181">
        <v>5400</v>
      </c>
      <c r="R35" s="182" t="s">
        <v>36</v>
      </c>
      <c r="S35" s="169">
        <v>2</v>
      </c>
    </row>
    <row r="36" spans="1:19">
      <c r="A36" s="40" t="s">
        <v>141</v>
      </c>
      <c r="B36" s="30">
        <v>18</v>
      </c>
      <c r="C36" s="16" t="s">
        <v>142</v>
      </c>
      <c r="D36" s="16" t="s">
        <v>143</v>
      </c>
      <c r="E36" s="19">
        <v>2</v>
      </c>
      <c r="F36" s="16" t="s">
        <v>29</v>
      </c>
      <c r="G36" s="33">
        <v>0.85</v>
      </c>
      <c r="H36" s="19">
        <v>2</v>
      </c>
      <c r="I36" s="19"/>
      <c r="J36" s="49"/>
      <c r="K36" s="50"/>
      <c r="L36" s="16" t="s">
        <v>144</v>
      </c>
      <c r="M36" s="16"/>
      <c r="N36" s="162" t="s">
        <v>145</v>
      </c>
      <c r="O36" s="180">
        <v>1000</v>
      </c>
      <c r="P36" s="180">
        <v>600</v>
      </c>
      <c r="Q36" s="181">
        <v>800</v>
      </c>
      <c r="R36" s="182" t="s">
        <v>36</v>
      </c>
      <c r="S36" s="169">
        <v>2</v>
      </c>
    </row>
    <row r="37" spans="1:19">
      <c r="A37" s="40" t="s">
        <v>141</v>
      </c>
      <c r="B37" s="30">
        <v>18</v>
      </c>
      <c r="C37" s="16" t="s">
        <v>142</v>
      </c>
      <c r="D37" s="16" t="s">
        <v>144</v>
      </c>
      <c r="E37" s="19">
        <v>4</v>
      </c>
      <c r="F37" s="16" t="s">
        <v>29</v>
      </c>
      <c r="G37" s="33">
        <v>0.85</v>
      </c>
      <c r="H37" s="19">
        <v>4</v>
      </c>
      <c r="I37" s="19"/>
      <c r="J37" s="49"/>
      <c r="K37" s="50"/>
      <c r="L37" s="16" t="s">
        <v>144</v>
      </c>
      <c r="M37" s="16"/>
      <c r="N37" s="162" t="s">
        <v>145</v>
      </c>
      <c r="O37" s="180">
        <v>2000</v>
      </c>
      <c r="P37" s="180">
        <v>1200</v>
      </c>
      <c r="Q37" s="181">
        <v>1600</v>
      </c>
      <c r="R37" s="182" t="s">
        <v>36</v>
      </c>
      <c r="S37" s="169">
        <v>3</v>
      </c>
    </row>
    <row r="38" spans="1:19">
      <c r="A38" s="40" t="s">
        <v>141</v>
      </c>
      <c r="B38" s="16">
        <v>19</v>
      </c>
      <c r="C38" s="16" t="s">
        <v>146</v>
      </c>
      <c r="D38" s="16" t="s">
        <v>147</v>
      </c>
      <c r="E38" s="19">
        <v>4.5</v>
      </c>
      <c r="F38" s="16" t="s">
        <v>29</v>
      </c>
      <c r="G38" s="33">
        <v>0.85</v>
      </c>
      <c r="H38" s="19">
        <v>4.5</v>
      </c>
      <c r="I38" s="19"/>
      <c r="J38" s="162"/>
      <c r="K38" s="50"/>
      <c r="L38" s="16" t="s">
        <v>147</v>
      </c>
      <c r="M38" s="165"/>
      <c r="N38" s="162" t="s">
        <v>148</v>
      </c>
      <c r="O38" s="180">
        <v>2250</v>
      </c>
      <c r="P38" s="180">
        <v>1350</v>
      </c>
      <c r="Q38" s="181">
        <v>1800</v>
      </c>
      <c r="R38" s="182" t="s">
        <v>32</v>
      </c>
      <c r="S38" s="169">
        <v>4</v>
      </c>
    </row>
    <row r="39" spans="1:19">
      <c r="A39" s="40" t="s">
        <v>141</v>
      </c>
      <c r="B39" s="16">
        <v>19</v>
      </c>
      <c r="C39" s="16" t="s">
        <v>146</v>
      </c>
      <c r="D39" s="16" t="s">
        <v>149</v>
      </c>
      <c r="E39" s="19">
        <v>5</v>
      </c>
      <c r="F39" s="16" t="s">
        <v>29</v>
      </c>
      <c r="G39" s="33">
        <v>0.85</v>
      </c>
      <c r="H39" s="19">
        <v>5</v>
      </c>
      <c r="I39" s="19"/>
      <c r="J39" s="162"/>
      <c r="K39" s="50"/>
      <c r="L39" s="16" t="s">
        <v>147</v>
      </c>
      <c r="M39" s="165"/>
      <c r="N39" s="162" t="s">
        <v>148</v>
      </c>
      <c r="O39" s="180">
        <v>2500</v>
      </c>
      <c r="P39" s="180">
        <v>1500</v>
      </c>
      <c r="Q39" s="181">
        <v>2000</v>
      </c>
      <c r="R39" s="182" t="s">
        <v>36</v>
      </c>
      <c r="S39" s="169">
        <v>3</v>
      </c>
    </row>
    <row r="40" spans="1:19">
      <c r="A40" s="40" t="s">
        <v>141</v>
      </c>
      <c r="B40" s="16">
        <v>20</v>
      </c>
      <c r="C40" s="16" t="s">
        <v>150</v>
      </c>
      <c r="D40" s="16" t="s">
        <v>151</v>
      </c>
      <c r="E40" s="19">
        <v>3</v>
      </c>
      <c r="F40" s="16" t="s">
        <v>29</v>
      </c>
      <c r="G40" s="33">
        <v>0.85</v>
      </c>
      <c r="H40" s="19">
        <v>3</v>
      </c>
      <c r="I40" s="19"/>
      <c r="J40" s="162"/>
      <c r="K40" s="50"/>
      <c r="L40" s="16" t="s">
        <v>152</v>
      </c>
      <c r="M40" s="165"/>
      <c r="N40" s="162" t="s">
        <v>153</v>
      </c>
      <c r="O40" s="180">
        <v>1500</v>
      </c>
      <c r="P40" s="180">
        <v>900</v>
      </c>
      <c r="Q40" s="181">
        <v>1200</v>
      </c>
      <c r="R40" s="182" t="s">
        <v>36</v>
      </c>
      <c r="S40" s="169">
        <v>2</v>
      </c>
    </row>
    <row r="41" spans="1:19">
      <c r="A41" s="40" t="s">
        <v>141</v>
      </c>
      <c r="B41" s="16">
        <v>21</v>
      </c>
      <c r="C41" s="16" t="s">
        <v>154</v>
      </c>
      <c r="D41" s="16" t="s">
        <v>144</v>
      </c>
      <c r="E41" s="19">
        <v>7.5</v>
      </c>
      <c r="F41" s="16" t="s">
        <v>29</v>
      </c>
      <c r="G41" s="33">
        <v>0.85</v>
      </c>
      <c r="H41" s="19">
        <v>7.5</v>
      </c>
      <c r="I41" s="19"/>
      <c r="J41" s="49"/>
      <c r="K41" s="50"/>
      <c r="L41" s="16" t="s">
        <v>144</v>
      </c>
      <c r="M41" s="16"/>
      <c r="N41" s="49" t="s">
        <v>155</v>
      </c>
      <c r="O41" s="19">
        <v>3750</v>
      </c>
      <c r="P41" s="19">
        <v>2250</v>
      </c>
      <c r="Q41" s="69">
        <v>3000</v>
      </c>
      <c r="R41" s="182" t="s">
        <v>37</v>
      </c>
      <c r="S41" s="169" t="s">
        <v>37</v>
      </c>
    </row>
    <row r="42" spans="1:19">
      <c r="A42" s="40" t="s">
        <v>141</v>
      </c>
      <c r="B42" s="16">
        <v>21</v>
      </c>
      <c r="C42" s="16" t="s">
        <v>154</v>
      </c>
      <c r="D42" s="16" t="s">
        <v>156</v>
      </c>
      <c r="E42" s="19">
        <v>5</v>
      </c>
      <c r="F42" s="16" t="s">
        <v>29</v>
      </c>
      <c r="G42" s="33">
        <v>0.85</v>
      </c>
      <c r="H42" s="19">
        <v>5</v>
      </c>
      <c r="I42" s="19"/>
      <c r="J42" s="49"/>
      <c r="K42" s="50"/>
      <c r="L42" s="16" t="s">
        <v>144</v>
      </c>
      <c r="M42" s="16"/>
      <c r="N42" s="49" t="s">
        <v>155</v>
      </c>
      <c r="O42" s="19">
        <v>2500</v>
      </c>
      <c r="P42" s="19">
        <v>1500</v>
      </c>
      <c r="Q42" s="69">
        <v>2000</v>
      </c>
      <c r="R42" s="182" t="s">
        <v>36</v>
      </c>
      <c r="S42" s="169">
        <v>3</v>
      </c>
    </row>
    <row r="43" spans="1:19">
      <c r="A43" s="40" t="s">
        <v>141</v>
      </c>
      <c r="B43" s="16">
        <v>21</v>
      </c>
      <c r="C43" s="16" t="s">
        <v>154</v>
      </c>
      <c r="D43" s="16" t="s">
        <v>157</v>
      </c>
      <c r="E43" s="19">
        <v>6.5</v>
      </c>
      <c r="F43" s="16" t="s">
        <v>29</v>
      </c>
      <c r="G43" s="33">
        <v>0.85</v>
      </c>
      <c r="H43" s="19">
        <v>6.5</v>
      </c>
      <c r="I43" s="19"/>
      <c r="J43" s="49"/>
      <c r="K43" s="48"/>
      <c r="L43" s="16" t="s">
        <v>144</v>
      </c>
      <c r="M43" s="16"/>
      <c r="N43" s="49" t="s">
        <v>155</v>
      </c>
      <c r="O43" s="19">
        <v>3250</v>
      </c>
      <c r="P43" s="19">
        <v>1950</v>
      </c>
      <c r="Q43" s="69">
        <v>2600</v>
      </c>
      <c r="R43" s="182" t="s">
        <v>36</v>
      </c>
      <c r="S43" s="169">
        <v>4</v>
      </c>
    </row>
    <row r="44" spans="1:19">
      <c r="A44" s="40" t="s">
        <v>141</v>
      </c>
      <c r="B44" s="16">
        <v>21</v>
      </c>
      <c r="C44" s="16" t="s">
        <v>154</v>
      </c>
      <c r="D44" s="16" t="s">
        <v>158</v>
      </c>
      <c r="E44" s="19">
        <v>6.5</v>
      </c>
      <c r="F44" s="16" t="s">
        <v>29</v>
      </c>
      <c r="G44" s="33">
        <v>0.85</v>
      </c>
      <c r="H44" s="19">
        <v>6.5</v>
      </c>
      <c r="I44" s="19"/>
      <c r="J44" s="49"/>
      <c r="K44" s="58"/>
      <c r="L44" s="16" t="s">
        <v>144</v>
      </c>
      <c r="M44" s="16"/>
      <c r="N44" s="49" t="s">
        <v>155</v>
      </c>
      <c r="O44" s="19">
        <v>3250</v>
      </c>
      <c r="P44" s="19">
        <v>1950</v>
      </c>
      <c r="Q44" s="69">
        <v>2600</v>
      </c>
      <c r="R44" s="182" t="s">
        <v>32</v>
      </c>
      <c r="S44" s="169">
        <v>3</v>
      </c>
    </row>
    <row r="45" spans="1:19">
      <c r="A45" s="40" t="s">
        <v>141</v>
      </c>
      <c r="B45" s="16">
        <v>22</v>
      </c>
      <c r="C45" s="16" t="s">
        <v>159</v>
      </c>
      <c r="D45" s="16" t="s">
        <v>160</v>
      </c>
      <c r="E45" s="19">
        <v>4.4000000000000004</v>
      </c>
      <c r="F45" s="16" t="s">
        <v>29</v>
      </c>
      <c r="G45" s="33">
        <v>0.85</v>
      </c>
      <c r="H45" s="19">
        <v>4.4000000000000004</v>
      </c>
      <c r="I45" s="19"/>
      <c r="J45" s="49"/>
      <c r="K45" s="50"/>
      <c r="L45" s="16" t="s">
        <v>161</v>
      </c>
      <c r="M45" s="16"/>
      <c r="N45" s="49" t="s">
        <v>162</v>
      </c>
      <c r="O45" s="19">
        <v>2200</v>
      </c>
      <c r="P45" s="19">
        <v>1320</v>
      </c>
      <c r="Q45" s="69">
        <v>1760</v>
      </c>
      <c r="R45" s="182" t="s">
        <v>163</v>
      </c>
      <c r="S45" s="169" t="s">
        <v>37</v>
      </c>
    </row>
    <row r="46" spans="1:19">
      <c r="A46" s="135" t="s">
        <v>141</v>
      </c>
      <c r="B46" s="16">
        <v>23</v>
      </c>
      <c r="C46" s="17" t="s">
        <v>164</v>
      </c>
      <c r="D46" s="17" t="s">
        <v>147</v>
      </c>
      <c r="E46" s="19">
        <v>4</v>
      </c>
      <c r="F46" s="17" t="s">
        <v>29</v>
      </c>
      <c r="G46" s="33">
        <v>0.85</v>
      </c>
      <c r="H46" s="19">
        <v>4</v>
      </c>
      <c r="I46" s="19"/>
      <c r="J46" s="49"/>
      <c r="K46" s="170"/>
      <c r="L46" s="17" t="s">
        <v>147</v>
      </c>
      <c r="M46" s="16"/>
      <c r="N46" s="49" t="s">
        <v>165</v>
      </c>
      <c r="O46" s="19">
        <v>2000</v>
      </c>
      <c r="P46" s="19">
        <v>1200</v>
      </c>
      <c r="Q46" s="69">
        <v>1600</v>
      </c>
      <c r="R46" s="182" t="s">
        <v>166</v>
      </c>
      <c r="S46" s="169" t="s">
        <v>37</v>
      </c>
    </row>
    <row r="47" spans="1:19">
      <c r="A47" s="40" t="s">
        <v>167</v>
      </c>
      <c r="B47" s="18">
        <v>24</v>
      </c>
      <c r="C47" s="18" t="s">
        <v>168</v>
      </c>
      <c r="D47" s="18" t="s">
        <v>169</v>
      </c>
      <c r="E47" s="21">
        <v>12.5</v>
      </c>
      <c r="F47" s="16" t="s">
        <v>29</v>
      </c>
      <c r="G47" s="33">
        <v>0.85</v>
      </c>
      <c r="H47" s="21">
        <v>12.5</v>
      </c>
      <c r="I47" s="21"/>
      <c r="J47" s="49"/>
      <c r="K47" s="50"/>
      <c r="L47" s="18" t="s">
        <v>169</v>
      </c>
      <c r="M47" s="16"/>
      <c r="N47" s="49" t="s">
        <v>170</v>
      </c>
      <c r="O47" s="19">
        <v>6250</v>
      </c>
      <c r="P47" s="19">
        <v>3750</v>
      </c>
      <c r="Q47" s="69">
        <v>5000</v>
      </c>
      <c r="R47" s="182" t="s">
        <v>36</v>
      </c>
      <c r="S47" s="169">
        <v>2</v>
      </c>
    </row>
    <row r="48" spans="1:19">
      <c r="A48" s="40" t="s">
        <v>167</v>
      </c>
      <c r="B48" s="18">
        <v>24</v>
      </c>
      <c r="C48" s="18" t="s">
        <v>168</v>
      </c>
      <c r="D48" s="18" t="s">
        <v>171</v>
      </c>
      <c r="E48" s="21">
        <v>12.4</v>
      </c>
      <c r="F48" s="16" t="s">
        <v>29</v>
      </c>
      <c r="G48" s="33">
        <v>0.85</v>
      </c>
      <c r="H48" s="21">
        <v>12.4</v>
      </c>
      <c r="I48" s="21"/>
      <c r="J48" s="49"/>
      <c r="K48" s="50"/>
      <c r="L48" s="18" t="s">
        <v>169</v>
      </c>
      <c r="M48" s="16"/>
      <c r="N48" s="49" t="s">
        <v>170</v>
      </c>
      <c r="O48" s="19">
        <v>6200</v>
      </c>
      <c r="P48" s="19">
        <v>3720</v>
      </c>
      <c r="Q48" s="69">
        <v>4960</v>
      </c>
      <c r="R48" s="182" t="s">
        <v>36</v>
      </c>
      <c r="S48" s="169">
        <v>2</v>
      </c>
    </row>
    <row r="49" spans="1:19">
      <c r="A49" s="40" t="s">
        <v>167</v>
      </c>
      <c r="B49" s="18">
        <v>24</v>
      </c>
      <c r="C49" s="18" t="s">
        <v>168</v>
      </c>
      <c r="D49" s="18" t="s">
        <v>172</v>
      </c>
      <c r="E49" s="21">
        <v>12.4</v>
      </c>
      <c r="F49" s="16" t="s">
        <v>29</v>
      </c>
      <c r="G49" s="33">
        <v>0.85</v>
      </c>
      <c r="H49" s="21">
        <v>12.4</v>
      </c>
      <c r="I49" s="21"/>
      <c r="J49" s="49"/>
      <c r="K49" s="50"/>
      <c r="L49" s="18" t="s">
        <v>169</v>
      </c>
      <c r="M49" s="16"/>
      <c r="N49" s="49" t="s">
        <v>170</v>
      </c>
      <c r="O49" s="19">
        <v>6200</v>
      </c>
      <c r="P49" s="19">
        <v>3720</v>
      </c>
      <c r="Q49" s="69">
        <v>4960</v>
      </c>
      <c r="R49" s="182" t="s">
        <v>36</v>
      </c>
      <c r="S49" s="169">
        <v>4</v>
      </c>
    </row>
    <row r="50" spans="1:19">
      <c r="A50" s="40" t="s">
        <v>167</v>
      </c>
      <c r="B50" s="18">
        <v>25</v>
      </c>
      <c r="C50" s="18" t="s">
        <v>173</v>
      </c>
      <c r="D50" s="18" t="s">
        <v>174</v>
      </c>
      <c r="E50" s="21">
        <v>11</v>
      </c>
      <c r="F50" s="16" t="s">
        <v>29</v>
      </c>
      <c r="G50" s="33">
        <v>0.85</v>
      </c>
      <c r="H50" s="21">
        <v>11</v>
      </c>
      <c r="I50" s="21"/>
      <c r="J50" s="49"/>
      <c r="K50" s="50"/>
      <c r="L50" s="18" t="s">
        <v>174</v>
      </c>
      <c r="M50" s="16"/>
      <c r="N50" s="49" t="s">
        <v>175</v>
      </c>
      <c r="O50" s="19">
        <v>5500</v>
      </c>
      <c r="P50" s="19">
        <v>3300</v>
      </c>
      <c r="Q50" s="69">
        <v>4400</v>
      </c>
      <c r="R50" s="182" t="s">
        <v>36</v>
      </c>
      <c r="S50" s="169">
        <v>3</v>
      </c>
    </row>
    <row r="51" spans="1:19">
      <c r="A51" s="40" t="s">
        <v>167</v>
      </c>
      <c r="B51" s="18">
        <v>25</v>
      </c>
      <c r="C51" s="18" t="s">
        <v>173</v>
      </c>
      <c r="D51" s="18" t="s">
        <v>176</v>
      </c>
      <c r="E51" s="21">
        <v>11</v>
      </c>
      <c r="F51" s="16" t="s">
        <v>29</v>
      </c>
      <c r="G51" s="33">
        <v>0.85</v>
      </c>
      <c r="H51" s="21">
        <v>11</v>
      </c>
      <c r="I51" s="21"/>
      <c r="J51" s="49"/>
      <c r="K51" s="50"/>
      <c r="L51" s="18" t="s">
        <v>174</v>
      </c>
      <c r="M51" s="16"/>
      <c r="N51" s="49" t="s">
        <v>175</v>
      </c>
      <c r="O51" s="19">
        <v>5500</v>
      </c>
      <c r="P51" s="19">
        <v>3300</v>
      </c>
      <c r="Q51" s="69">
        <v>4400</v>
      </c>
      <c r="R51" s="182" t="s">
        <v>36</v>
      </c>
      <c r="S51" s="169">
        <v>5</v>
      </c>
    </row>
    <row r="52" spans="1:19">
      <c r="A52" s="40" t="s">
        <v>167</v>
      </c>
      <c r="B52" s="18">
        <v>25</v>
      </c>
      <c r="C52" s="18" t="s">
        <v>173</v>
      </c>
      <c r="D52" s="18" t="s">
        <v>177</v>
      </c>
      <c r="E52" s="21">
        <v>8.1</v>
      </c>
      <c r="F52" s="16" t="s">
        <v>29</v>
      </c>
      <c r="G52" s="33">
        <v>0.85</v>
      </c>
      <c r="H52" s="21">
        <v>8.1</v>
      </c>
      <c r="I52" s="21"/>
      <c r="J52" s="49"/>
      <c r="K52" s="50"/>
      <c r="L52" s="18" t="s">
        <v>174</v>
      </c>
      <c r="M52" s="16"/>
      <c r="N52" s="49" t="s">
        <v>175</v>
      </c>
      <c r="O52" s="19">
        <v>4050</v>
      </c>
      <c r="P52" s="19">
        <v>2430</v>
      </c>
      <c r="Q52" s="69">
        <v>3240</v>
      </c>
      <c r="R52" s="182" t="s">
        <v>32</v>
      </c>
      <c r="S52" s="169">
        <v>3</v>
      </c>
    </row>
    <row r="53" spans="1:19">
      <c r="A53" s="40" t="s">
        <v>167</v>
      </c>
      <c r="B53" s="18">
        <v>26</v>
      </c>
      <c r="C53" s="18" t="s">
        <v>178</v>
      </c>
      <c r="D53" s="18" t="s">
        <v>179</v>
      </c>
      <c r="E53" s="21">
        <v>12.2</v>
      </c>
      <c r="F53" s="16" t="s">
        <v>29</v>
      </c>
      <c r="G53" s="33">
        <v>0.85</v>
      </c>
      <c r="H53" s="21">
        <v>12.2</v>
      </c>
      <c r="I53" s="21"/>
      <c r="J53" s="49"/>
      <c r="K53" s="50"/>
      <c r="L53" s="18" t="s">
        <v>169</v>
      </c>
      <c r="M53" s="16"/>
      <c r="N53" s="49" t="s">
        <v>180</v>
      </c>
      <c r="O53" s="19">
        <v>6100</v>
      </c>
      <c r="P53" s="19">
        <v>3660</v>
      </c>
      <c r="Q53" s="69">
        <v>4880</v>
      </c>
      <c r="R53" s="70" t="s">
        <v>32</v>
      </c>
      <c r="S53" s="50">
        <v>6</v>
      </c>
    </row>
    <row r="54" spans="1:19">
      <c r="A54" s="152" t="s">
        <v>181</v>
      </c>
      <c r="B54" s="143">
        <v>1</v>
      </c>
      <c r="C54" s="131" t="s">
        <v>182</v>
      </c>
      <c r="D54" s="153" t="s">
        <v>183</v>
      </c>
      <c r="E54" s="133">
        <v>17.600000000000001</v>
      </c>
      <c r="F54" s="132" t="s">
        <v>29</v>
      </c>
      <c r="G54" s="134">
        <v>0.85</v>
      </c>
      <c r="H54" s="133">
        <v>17.600000000000001</v>
      </c>
      <c r="I54" s="133"/>
      <c r="J54" s="166"/>
      <c r="K54" s="52"/>
      <c r="L54" s="153" t="s">
        <v>184</v>
      </c>
      <c r="M54" s="16"/>
      <c r="N54" s="49" t="s">
        <v>185</v>
      </c>
      <c r="O54" s="19">
        <v>8800</v>
      </c>
      <c r="P54" s="19">
        <v>5280</v>
      </c>
      <c r="Q54" s="69">
        <v>7040</v>
      </c>
      <c r="R54" s="70" t="s">
        <v>36</v>
      </c>
      <c r="S54" s="50">
        <v>4</v>
      </c>
    </row>
    <row r="55" spans="1:19">
      <c r="A55" s="152" t="s">
        <v>186</v>
      </c>
      <c r="B55" s="18">
        <v>32</v>
      </c>
      <c r="C55" s="23" t="s">
        <v>187</v>
      </c>
      <c r="D55" s="23" t="s">
        <v>188</v>
      </c>
      <c r="E55" s="21">
        <v>9.1</v>
      </c>
      <c r="F55" s="23" t="s">
        <v>55</v>
      </c>
      <c r="G55" s="134">
        <v>0.85</v>
      </c>
      <c r="H55" s="21">
        <v>9.1</v>
      </c>
      <c r="I55" s="21"/>
      <c r="J55" s="49"/>
      <c r="K55" s="50">
        <v>18671460706</v>
      </c>
      <c r="L55" s="171" t="s">
        <v>189</v>
      </c>
      <c r="M55" s="16"/>
      <c r="N55" s="49" t="s">
        <v>190</v>
      </c>
      <c r="O55" s="19">
        <v>4550</v>
      </c>
      <c r="P55" s="19">
        <v>2730</v>
      </c>
      <c r="Q55" s="69">
        <v>3640</v>
      </c>
      <c r="R55" s="70" t="s">
        <v>32</v>
      </c>
      <c r="S55" s="50">
        <v>6</v>
      </c>
    </row>
    <row r="56" spans="1:19">
      <c r="A56" s="152" t="s">
        <v>191</v>
      </c>
      <c r="B56" s="143">
        <v>63</v>
      </c>
      <c r="C56" s="131"/>
      <c r="D56" s="153" t="s">
        <v>192</v>
      </c>
      <c r="E56" s="133">
        <v>17.7</v>
      </c>
      <c r="F56" s="132" t="s">
        <v>29</v>
      </c>
      <c r="G56" s="134">
        <v>0.8</v>
      </c>
      <c r="H56" s="133">
        <v>17.7</v>
      </c>
      <c r="I56" s="133"/>
      <c r="J56" s="49"/>
      <c r="K56" s="50"/>
      <c r="L56" s="153" t="s">
        <v>192</v>
      </c>
      <c r="M56" s="16"/>
      <c r="N56" s="49" t="s">
        <v>193</v>
      </c>
      <c r="O56" s="19">
        <v>8850</v>
      </c>
      <c r="P56" s="19">
        <v>5310</v>
      </c>
      <c r="Q56" s="69">
        <v>7080</v>
      </c>
      <c r="R56" s="70" t="s">
        <v>32</v>
      </c>
      <c r="S56" s="50">
        <v>6</v>
      </c>
    </row>
    <row r="57" spans="1:19">
      <c r="A57" s="138" t="s">
        <v>194</v>
      </c>
      <c r="B57" s="18">
        <v>4</v>
      </c>
      <c r="C57" s="23" t="s">
        <v>195</v>
      </c>
      <c r="D57" s="23" t="s">
        <v>196</v>
      </c>
      <c r="E57" s="21">
        <v>6.5</v>
      </c>
      <c r="F57" s="23" t="s">
        <v>55</v>
      </c>
      <c r="G57" s="33">
        <v>0.9</v>
      </c>
      <c r="H57" s="21">
        <v>6.5</v>
      </c>
      <c r="I57" s="21"/>
      <c r="J57" s="49"/>
      <c r="K57" s="167"/>
      <c r="L57" s="17" t="s">
        <v>197</v>
      </c>
      <c r="M57" s="16"/>
      <c r="N57" s="49" t="s">
        <v>198</v>
      </c>
      <c r="O57" s="19">
        <v>3250</v>
      </c>
      <c r="P57" s="19">
        <v>1950</v>
      </c>
      <c r="Q57" s="69">
        <v>2600</v>
      </c>
      <c r="R57" s="70" t="s">
        <v>36</v>
      </c>
      <c r="S57" s="50">
        <v>2</v>
      </c>
    </row>
    <row r="58" spans="1:19">
      <c r="A58" s="138" t="s">
        <v>199</v>
      </c>
      <c r="B58" s="16">
        <v>13</v>
      </c>
      <c r="C58" s="17" t="s">
        <v>200</v>
      </c>
      <c r="D58" s="17" t="s">
        <v>201</v>
      </c>
      <c r="E58" s="19">
        <v>0.9</v>
      </c>
      <c r="F58" s="132" t="s">
        <v>55</v>
      </c>
      <c r="G58" s="33">
        <v>0.85</v>
      </c>
      <c r="H58" s="19">
        <v>0.9</v>
      </c>
      <c r="I58" s="19"/>
      <c r="J58" s="49"/>
      <c r="K58" s="163"/>
      <c r="L58" s="17" t="s">
        <v>202</v>
      </c>
      <c r="M58" s="16"/>
      <c r="N58" s="49" t="s">
        <v>203</v>
      </c>
      <c r="O58" s="19">
        <v>450</v>
      </c>
      <c r="P58" s="19">
        <v>270</v>
      </c>
      <c r="Q58" s="69">
        <v>360</v>
      </c>
      <c r="R58" s="70" t="s">
        <v>36</v>
      </c>
      <c r="S58" s="50">
        <v>3</v>
      </c>
    </row>
    <row r="59" spans="1:19">
      <c r="A59" s="138" t="s">
        <v>204</v>
      </c>
      <c r="B59" s="16">
        <v>20</v>
      </c>
      <c r="C59" s="17" t="s">
        <v>205</v>
      </c>
      <c r="D59" s="17" t="s">
        <v>206</v>
      </c>
      <c r="E59" s="19">
        <v>4.2</v>
      </c>
      <c r="F59" s="17" t="s">
        <v>207</v>
      </c>
      <c r="G59" s="33">
        <v>0.85</v>
      </c>
      <c r="H59" s="19">
        <v>4.2</v>
      </c>
      <c r="I59" s="19"/>
      <c r="J59" s="49"/>
      <c r="K59" s="163">
        <v>15972350540</v>
      </c>
      <c r="L59" s="17" t="s">
        <v>202</v>
      </c>
      <c r="M59" s="16"/>
      <c r="N59" s="49" t="s">
        <v>208</v>
      </c>
      <c r="O59" s="19">
        <v>2100</v>
      </c>
      <c r="P59" s="19">
        <v>1260</v>
      </c>
      <c r="Q59" s="69">
        <v>1680</v>
      </c>
      <c r="R59" s="70" t="s">
        <v>36</v>
      </c>
      <c r="S59" s="50">
        <v>3</v>
      </c>
    </row>
    <row r="60" spans="1:19">
      <c r="A60" s="138" t="s">
        <v>204</v>
      </c>
      <c r="B60" s="16">
        <v>24</v>
      </c>
      <c r="C60" s="17" t="s">
        <v>209</v>
      </c>
      <c r="D60" s="17" t="s">
        <v>210</v>
      </c>
      <c r="E60" s="19">
        <v>3</v>
      </c>
      <c r="F60" s="17" t="s">
        <v>207</v>
      </c>
      <c r="G60" s="33">
        <v>0.85</v>
      </c>
      <c r="H60" s="19">
        <v>3</v>
      </c>
      <c r="I60" s="19"/>
      <c r="J60" s="49"/>
      <c r="K60" s="163">
        <v>15671750421</v>
      </c>
      <c r="L60" s="17" t="s">
        <v>202</v>
      </c>
      <c r="M60" s="16"/>
      <c r="N60" s="49" t="s">
        <v>208</v>
      </c>
      <c r="O60" s="19">
        <v>1500</v>
      </c>
      <c r="P60" s="19">
        <v>900</v>
      </c>
      <c r="Q60" s="69">
        <v>1200</v>
      </c>
      <c r="R60" s="70" t="s">
        <v>32</v>
      </c>
      <c r="S60" s="50">
        <v>4</v>
      </c>
    </row>
    <row r="61" spans="1:19">
      <c r="A61" s="138" t="s">
        <v>204</v>
      </c>
      <c r="B61" s="16">
        <v>26</v>
      </c>
      <c r="C61" s="17" t="s">
        <v>200</v>
      </c>
      <c r="D61" s="17" t="s">
        <v>211</v>
      </c>
      <c r="E61" s="19">
        <v>9.9</v>
      </c>
      <c r="F61" s="132" t="s">
        <v>55</v>
      </c>
      <c r="G61" s="33">
        <v>0.85</v>
      </c>
      <c r="H61" s="19">
        <v>9.9</v>
      </c>
      <c r="I61" s="19"/>
      <c r="J61" s="49"/>
      <c r="K61" s="163"/>
      <c r="L61" s="17" t="s">
        <v>202</v>
      </c>
      <c r="M61" s="16"/>
      <c r="N61" s="49" t="s">
        <v>208</v>
      </c>
      <c r="O61" s="19">
        <v>4950</v>
      </c>
      <c r="P61" s="19">
        <v>2970</v>
      </c>
      <c r="Q61" s="69">
        <v>3960</v>
      </c>
      <c r="R61" s="70" t="s">
        <v>32</v>
      </c>
      <c r="S61" s="50">
        <v>6</v>
      </c>
    </row>
    <row r="62" spans="1:19">
      <c r="A62" s="138" t="s">
        <v>212</v>
      </c>
      <c r="B62" s="18">
        <v>52</v>
      </c>
      <c r="C62" s="137" t="s">
        <v>213</v>
      </c>
      <c r="D62" s="91" t="s">
        <v>214</v>
      </c>
      <c r="E62" s="19">
        <v>27.9</v>
      </c>
      <c r="F62" s="29" t="s">
        <v>29</v>
      </c>
      <c r="G62" s="20">
        <v>0.7</v>
      </c>
      <c r="H62" s="19">
        <v>27.9</v>
      </c>
      <c r="I62" s="19"/>
      <c r="J62" s="166"/>
      <c r="K62" s="163"/>
      <c r="L62" s="91" t="s">
        <v>215</v>
      </c>
      <c r="M62" s="16"/>
      <c r="N62" s="49" t="s">
        <v>216</v>
      </c>
      <c r="O62" s="19">
        <v>13950</v>
      </c>
      <c r="P62" s="19">
        <v>8370</v>
      </c>
      <c r="Q62" s="69">
        <v>11160</v>
      </c>
      <c r="R62" s="70" t="s">
        <v>32</v>
      </c>
      <c r="S62" s="50">
        <v>2</v>
      </c>
    </row>
    <row r="63" spans="1:19">
      <c r="A63" s="138" t="s">
        <v>217</v>
      </c>
      <c r="B63" s="18">
        <v>64</v>
      </c>
      <c r="C63" s="137" t="s">
        <v>218</v>
      </c>
      <c r="D63" s="17" t="s">
        <v>219</v>
      </c>
      <c r="E63" s="19">
        <v>21.6</v>
      </c>
      <c r="F63" s="29" t="s">
        <v>29</v>
      </c>
      <c r="G63" s="20">
        <v>0.85</v>
      </c>
      <c r="H63" s="19">
        <v>21.6</v>
      </c>
      <c r="I63" s="19"/>
      <c r="J63" s="166"/>
      <c r="K63" s="163">
        <v>18327813719</v>
      </c>
      <c r="L63" s="17" t="s">
        <v>219</v>
      </c>
      <c r="M63" s="18"/>
      <c r="N63" s="49" t="s">
        <v>220</v>
      </c>
      <c r="O63" s="19">
        <v>10800</v>
      </c>
      <c r="P63" s="19">
        <v>6480</v>
      </c>
      <c r="Q63" s="69">
        <v>8640</v>
      </c>
      <c r="R63" s="70" t="s">
        <v>32</v>
      </c>
      <c r="S63" s="50">
        <v>5</v>
      </c>
    </row>
    <row r="64" spans="1:19">
      <c r="A64" s="152" t="s">
        <v>221</v>
      </c>
      <c r="B64" s="154">
        <v>8</v>
      </c>
      <c r="C64" s="131" t="s">
        <v>222</v>
      </c>
      <c r="D64" s="153" t="s">
        <v>223</v>
      </c>
      <c r="E64" s="133">
        <v>8.9</v>
      </c>
      <c r="F64" s="153" t="s">
        <v>29</v>
      </c>
      <c r="G64" s="134">
        <v>0.85</v>
      </c>
      <c r="H64" s="133">
        <v>8.9</v>
      </c>
      <c r="I64" s="133"/>
      <c r="J64" s="19"/>
      <c r="K64" s="163"/>
      <c r="L64" s="153" t="s">
        <v>223</v>
      </c>
      <c r="M64" s="16"/>
      <c r="N64" s="49" t="s">
        <v>224</v>
      </c>
      <c r="O64" s="19">
        <v>4450</v>
      </c>
      <c r="P64" s="19">
        <v>2670</v>
      </c>
      <c r="Q64" s="69">
        <v>3560</v>
      </c>
      <c r="R64" s="70" t="s">
        <v>32</v>
      </c>
      <c r="S64" s="50">
        <v>3</v>
      </c>
    </row>
    <row r="65" spans="1:19">
      <c r="A65" s="152" t="s">
        <v>225</v>
      </c>
      <c r="B65" s="143">
        <v>11</v>
      </c>
      <c r="C65" s="131" t="s">
        <v>226</v>
      </c>
      <c r="D65" s="153" t="s">
        <v>227</v>
      </c>
      <c r="E65" s="133">
        <v>9.8000000000000007</v>
      </c>
      <c r="F65" s="153" t="s">
        <v>29</v>
      </c>
      <c r="G65" s="134">
        <v>0.9</v>
      </c>
      <c r="H65" s="133">
        <v>9.8000000000000007</v>
      </c>
      <c r="I65" s="133"/>
      <c r="J65" s="19"/>
      <c r="K65" s="163"/>
      <c r="L65" s="153" t="s">
        <v>227</v>
      </c>
      <c r="M65" s="16"/>
      <c r="N65" s="49" t="s">
        <v>228</v>
      </c>
      <c r="O65" s="19">
        <v>4900</v>
      </c>
      <c r="P65" s="19">
        <v>2940</v>
      </c>
      <c r="Q65" s="69">
        <v>3920</v>
      </c>
      <c r="R65" s="70" t="s">
        <v>229</v>
      </c>
      <c r="S65" s="50">
        <v>1</v>
      </c>
    </row>
    <row r="66" spans="1:19">
      <c r="A66" s="152" t="s">
        <v>225</v>
      </c>
      <c r="B66" s="143">
        <v>12</v>
      </c>
      <c r="C66" s="131" t="s">
        <v>226</v>
      </c>
      <c r="D66" s="153" t="s">
        <v>227</v>
      </c>
      <c r="E66" s="133">
        <v>14</v>
      </c>
      <c r="F66" s="153" t="s">
        <v>29</v>
      </c>
      <c r="G66" s="134">
        <v>0.9</v>
      </c>
      <c r="H66" s="133">
        <v>14</v>
      </c>
      <c r="I66" s="133"/>
      <c r="J66" s="19"/>
      <c r="K66" s="163"/>
      <c r="L66" s="153" t="s">
        <v>227</v>
      </c>
      <c r="M66" s="16"/>
      <c r="N66" s="49" t="s">
        <v>230</v>
      </c>
      <c r="O66" s="19">
        <v>7000</v>
      </c>
      <c r="P66" s="19">
        <v>4200</v>
      </c>
      <c r="Q66" s="69">
        <v>5600</v>
      </c>
      <c r="R66" s="70" t="s">
        <v>37</v>
      </c>
      <c r="S66" s="50"/>
    </row>
    <row r="67" spans="1:19">
      <c r="A67" s="152" t="s">
        <v>225</v>
      </c>
      <c r="B67" s="143">
        <v>13</v>
      </c>
      <c r="C67" s="131" t="s">
        <v>226</v>
      </c>
      <c r="D67" s="153" t="s">
        <v>227</v>
      </c>
      <c r="E67" s="133">
        <v>4</v>
      </c>
      <c r="F67" s="153" t="s">
        <v>29</v>
      </c>
      <c r="G67" s="134">
        <v>0.85</v>
      </c>
      <c r="H67" s="133">
        <v>4</v>
      </c>
      <c r="I67" s="133"/>
      <c r="J67" s="19"/>
      <c r="K67" s="163"/>
      <c r="L67" s="153" t="s">
        <v>227</v>
      </c>
      <c r="M67" s="16"/>
      <c r="N67" s="49" t="s">
        <v>231</v>
      </c>
      <c r="O67" s="19">
        <v>2000</v>
      </c>
      <c r="P67" s="19">
        <v>1200</v>
      </c>
      <c r="Q67" s="69">
        <v>1600</v>
      </c>
      <c r="R67" s="70" t="s">
        <v>37</v>
      </c>
      <c r="S67" s="50"/>
    </row>
    <row r="68" spans="1:19">
      <c r="A68" s="138" t="s">
        <v>232</v>
      </c>
      <c r="B68" s="183">
        <v>4</v>
      </c>
      <c r="C68" s="137" t="s">
        <v>233</v>
      </c>
      <c r="D68" s="29" t="s">
        <v>234</v>
      </c>
      <c r="E68" s="19">
        <v>15.8</v>
      </c>
      <c r="F68" s="29" t="s">
        <v>29</v>
      </c>
      <c r="G68" s="20">
        <v>0.85</v>
      </c>
      <c r="H68" s="19">
        <v>15.8</v>
      </c>
      <c r="I68" s="19"/>
      <c r="J68" s="166"/>
      <c r="K68" s="163"/>
      <c r="L68" s="29" t="s">
        <v>235</v>
      </c>
      <c r="M68" s="16" t="s">
        <v>236</v>
      </c>
      <c r="N68" s="49" t="s">
        <v>237</v>
      </c>
      <c r="O68" s="19">
        <v>7900</v>
      </c>
      <c r="P68" s="19">
        <v>4740</v>
      </c>
      <c r="Q68" s="69">
        <v>6320</v>
      </c>
      <c r="R68" s="70" t="s">
        <v>36</v>
      </c>
      <c r="S68" s="50">
        <v>3</v>
      </c>
    </row>
    <row r="69" spans="1:19">
      <c r="A69" s="138" t="s">
        <v>238</v>
      </c>
      <c r="B69" s="183">
        <v>6</v>
      </c>
      <c r="C69" s="137" t="s">
        <v>239</v>
      </c>
      <c r="D69" s="29" t="s">
        <v>240</v>
      </c>
      <c r="E69" s="19">
        <v>15.6</v>
      </c>
      <c r="F69" s="29" t="s">
        <v>29</v>
      </c>
      <c r="G69" s="20">
        <v>0.85</v>
      </c>
      <c r="H69" s="19">
        <v>15.6</v>
      </c>
      <c r="I69" s="19"/>
      <c r="J69" s="166"/>
      <c r="K69" s="163"/>
      <c r="L69" s="29" t="s">
        <v>241</v>
      </c>
      <c r="M69" s="16" t="s">
        <v>242</v>
      </c>
      <c r="N69" s="49" t="s">
        <v>243</v>
      </c>
      <c r="O69" s="19">
        <v>7800</v>
      </c>
      <c r="P69" s="19">
        <v>4680</v>
      </c>
      <c r="Q69" s="69">
        <v>6240</v>
      </c>
      <c r="R69" s="70" t="s">
        <v>36</v>
      </c>
      <c r="S69" s="50">
        <v>3</v>
      </c>
    </row>
    <row r="70" spans="1:19">
      <c r="A70" s="138" t="s">
        <v>244</v>
      </c>
      <c r="B70" s="183">
        <v>7</v>
      </c>
      <c r="C70" s="137" t="s">
        <v>245</v>
      </c>
      <c r="D70" s="29" t="s">
        <v>246</v>
      </c>
      <c r="E70" s="19">
        <v>28.1</v>
      </c>
      <c r="F70" s="29" t="s">
        <v>29</v>
      </c>
      <c r="G70" s="20">
        <v>0.85</v>
      </c>
      <c r="H70" s="19">
        <v>28.1</v>
      </c>
      <c r="I70" s="19"/>
      <c r="J70" s="166"/>
      <c r="K70" s="163"/>
      <c r="L70" s="29" t="s">
        <v>246</v>
      </c>
      <c r="M70" s="16"/>
      <c r="N70" s="49" t="s">
        <v>247</v>
      </c>
      <c r="O70" s="19">
        <v>14050</v>
      </c>
      <c r="P70" s="19">
        <v>8430</v>
      </c>
      <c r="Q70" s="69">
        <v>11240</v>
      </c>
      <c r="R70" s="70" t="s">
        <v>32</v>
      </c>
      <c r="S70" s="50">
        <v>2</v>
      </c>
    </row>
    <row r="71" spans="1:19">
      <c r="A71" s="138" t="s">
        <v>248</v>
      </c>
      <c r="B71" s="183">
        <v>24</v>
      </c>
      <c r="C71" s="137" t="s">
        <v>249</v>
      </c>
      <c r="D71" s="29" t="s">
        <v>250</v>
      </c>
      <c r="E71" s="19">
        <v>14.4</v>
      </c>
      <c r="F71" s="29" t="s">
        <v>29</v>
      </c>
      <c r="G71" s="20">
        <v>0.65</v>
      </c>
      <c r="H71" s="19">
        <v>14.4</v>
      </c>
      <c r="I71" s="19"/>
      <c r="J71" s="166"/>
      <c r="K71" s="163"/>
      <c r="L71" s="29" t="s">
        <v>250</v>
      </c>
      <c r="M71" s="16"/>
      <c r="N71" s="49" t="s">
        <v>251</v>
      </c>
      <c r="O71" s="19">
        <v>7200</v>
      </c>
      <c r="P71" s="19">
        <v>4320</v>
      </c>
      <c r="Q71" s="69">
        <v>5760</v>
      </c>
      <c r="R71" s="70" t="s">
        <v>36</v>
      </c>
      <c r="S71" s="50">
        <v>6</v>
      </c>
    </row>
    <row r="72" spans="1:19">
      <c r="A72" s="138" t="s">
        <v>248</v>
      </c>
      <c r="B72" s="183">
        <v>25</v>
      </c>
      <c r="C72" s="137" t="s">
        <v>252</v>
      </c>
      <c r="D72" s="29" t="s">
        <v>250</v>
      </c>
      <c r="E72" s="19">
        <v>16.399999999999999</v>
      </c>
      <c r="F72" s="29" t="s">
        <v>29</v>
      </c>
      <c r="G72" s="20">
        <v>0.65</v>
      </c>
      <c r="H72" s="19">
        <v>16.399999999999999</v>
      </c>
      <c r="I72" s="19"/>
      <c r="J72" s="166"/>
      <c r="K72" s="163"/>
      <c r="L72" s="29" t="s">
        <v>250</v>
      </c>
      <c r="M72" s="16"/>
      <c r="N72" s="49" t="s">
        <v>251</v>
      </c>
      <c r="O72" s="19">
        <v>8200</v>
      </c>
      <c r="P72" s="19">
        <v>4920</v>
      </c>
      <c r="Q72" s="69">
        <v>6560</v>
      </c>
      <c r="R72" s="70" t="s">
        <v>37</v>
      </c>
      <c r="S72" s="50"/>
    </row>
    <row r="73" spans="1:19">
      <c r="A73" s="138" t="s">
        <v>248</v>
      </c>
      <c r="B73" s="183">
        <v>26</v>
      </c>
      <c r="C73" s="137" t="s">
        <v>253</v>
      </c>
      <c r="D73" s="29" t="s">
        <v>250</v>
      </c>
      <c r="E73" s="19">
        <v>9.6</v>
      </c>
      <c r="F73" s="29" t="s">
        <v>29</v>
      </c>
      <c r="G73" s="20">
        <v>0</v>
      </c>
      <c r="H73" s="19">
        <v>9.6</v>
      </c>
      <c r="I73" s="19"/>
      <c r="J73" s="166"/>
      <c r="K73" s="163"/>
      <c r="L73" s="29" t="s">
        <v>250</v>
      </c>
      <c r="M73" s="16" t="s">
        <v>254</v>
      </c>
      <c r="N73" s="49" t="s">
        <v>251</v>
      </c>
      <c r="O73" s="19">
        <v>4800</v>
      </c>
      <c r="P73" s="19">
        <v>2880</v>
      </c>
      <c r="Q73" s="69">
        <v>3840</v>
      </c>
      <c r="R73" s="70" t="s">
        <v>37</v>
      </c>
      <c r="S73" s="50"/>
    </row>
    <row r="74" spans="1:19">
      <c r="A74" s="138" t="s">
        <v>255</v>
      </c>
      <c r="B74" s="183">
        <v>48</v>
      </c>
      <c r="C74" s="137" t="s">
        <v>256</v>
      </c>
      <c r="D74" s="184" t="s">
        <v>257</v>
      </c>
      <c r="E74" s="21">
        <v>16.2</v>
      </c>
      <c r="F74" s="184" t="s">
        <v>29</v>
      </c>
      <c r="G74" s="33">
        <v>0.85</v>
      </c>
      <c r="H74" s="21">
        <v>16.2</v>
      </c>
      <c r="I74" s="21"/>
      <c r="J74" s="166"/>
      <c r="K74" s="163"/>
      <c r="L74" s="184" t="s">
        <v>257</v>
      </c>
      <c r="M74" s="16"/>
      <c r="N74" s="49" t="s">
        <v>258</v>
      </c>
      <c r="O74" s="19">
        <v>8100</v>
      </c>
      <c r="P74" s="19">
        <v>4860</v>
      </c>
      <c r="Q74" s="69">
        <v>6480</v>
      </c>
      <c r="R74" s="70" t="s">
        <v>32</v>
      </c>
      <c r="S74" s="50">
        <v>3</v>
      </c>
    </row>
    <row r="75" spans="1:19">
      <c r="A75" s="138" t="s">
        <v>255</v>
      </c>
      <c r="B75" s="183">
        <v>48</v>
      </c>
      <c r="C75" s="137" t="s">
        <v>256</v>
      </c>
      <c r="D75" s="184" t="s">
        <v>259</v>
      </c>
      <c r="E75" s="21">
        <v>7</v>
      </c>
      <c r="F75" s="184" t="s">
        <v>29</v>
      </c>
      <c r="G75" s="33">
        <v>0.85</v>
      </c>
      <c r="H75" s="21">
        <v>7</v>
      </c>
      <c r="I75" s="21"/>
      <c r="J75" s="166"/>
      <c r="K75" s="163"/>
      <c r="L75" s="184" t="s">
        <v>257</v>
      </c>
      <c r="M75" s="16"/>
      <c r="N75" s="49" t="s">
        <v>258</v>
      </c>
      <c r="O75" s="19">
        <v>3500</v>
      </c>
      <c r="P75" s="19">
        <v>2100</v>
      </c>
      <c r="Q75" s="69">
        <v>2800</v>
      </c>
      <c r="R75" s="70" t="s">
        <v>36</v>
      </c>
      <c r="S75" s="50">
        <v>5</v>
      </c>
    </row>
    <row r="76" spans="1:19">
      <c r="A76" s="138" t="s">
        <v>255</v>
      </c>
      <c r="B76" s="183">
        <v>48</v>
      </c>
      <c r="C76" s="137" t="s">
        <v>256</v>
      </c>
      <c r="D76" s="184" t="s">
        <v>260</v>
      </c>
      <c r="E76" s="21">
        <v>7</v>
      </c>
      <c r="F76" s="184" t="s">
        <v>29</v>
      </c>
      <c r="G76" s="33">
        <v>0.85</v>
      </c>
      <c r="H76" s="21">
        <v>7</v>
      </c>
      <c r="I76" s="21"/>
      <c r="J76" s="166"/>
      <c r="K76" s="163"/>
      <c r="L76" s="184" t="s">
        <v>257</v>
      </c>
      <c r="M76" s="16"/>
      <c r="N76" s="49" t="s">
        <v>258</v>
      </c>
      <c r="O76" s="19">
        <v>3500</v>
      </c>
      <c r="P76" s="19">
        <v>2100</v>
      </c>
      <c r="Q76" s="69">
        <v>2800</v>
      </c>
      <c r="R76" s="70" t="s">
        <v>36</v>
      </c>
      <c r="S76" s="50">
        <v>5</v>
      </c>
    </row>
    <row r="77" spans="1:19">
      <c r="A77" s="135" t="s">
        <v>261</v>
      </c>
      <c r="B77" s="183">
        <v>53</v>
      </c>
      <c r="C77" s="137" t="s">
        <v>262</v>
      </c>
      <c r="D77" s="17" t="s">
        <v>263</v>
      </c>
      <c r="E77" s="19">
        <v>1.5</v>
      </c>
      <c r="F77" s="29" t="s">
        <v>29</v>
      </c>
      <c r="G77" s="20">
        <v>0.83</v>
      </c>
      <c r="H77" s="19">
        <v>1.5</v>
      </c>
      <c r="I77" s="19"/>
      <c r="J77" s="17"/>
      <c r="K77" s="163"/>
      <c r="L77" s="17" t="s">
        <v>264</v>
      </c>
      <c r="M77" s="16"/>
      <c r="N77" s="49" t="s">
        <v>265</v>
      </c>
      <c r="O77" s="19">
        <v>750</v>
      </c>
      <c r="P77" s="19">
        <v>450</v>
      </c>
      <c r="Q77" s="69">
        <v>600</v>
      </c>
      <c r="R77" s="70" t="s">
        <v>32</v>
      </c>
      <c r="S77" s="50">
        <v>6</v>
      </c>
    </row>
    <row r="78" spans="1:19">
      <c r="A78" s="135" t="s">
        <v>261</v>
      </c>
      <c r="B78" s="183">
        <v>53</v>
      </c>
      <c r="C78" s="137" t="s">
        <v>262</v>
      </c>
      <c r="D78" s="17" t="s">
        <v>266</v>
      </c>
      <c r="E78" s="19">
        <v>2.4</v>
      </c>
      <c r="F78" s="29" t="s">
        <v>29</v>
      </c>
      <c r="G78" s="20">
        <v>0.83</v>
      </c>
      <c r="H78" s="19">
        <v>2.4</v>
      </c>
      <c r="I78" s="19"/>
      <c r="J78" s="17"/>
      <c r="K78" s="163"/>
      <c r="L78" s="17" t="s">
        <v>264</v>
      </c>
      <c r="M78" s="16"/>
      <c r="N78" s="49" t="s">
        <v>265</v>
      </c>
      <c r="O78" s="19">
        <v>1200</v>
      </c>
      <c r="P78" s="19">
        <v>720</v>
      </c>
      <c r="Q78" s="69">
        <v>960</v>
      </c>
      <c r="R78" s="70" t="s">
        <v>32</v>
      </c>
      <c r="S78" s="50">
        <v>2</v>
      </c>
    </row>
    <row r="79" spans="1:19">
      <c r="A79" s="135" t="s">
        <v>267</v>
      </c>
      <c r="B79" s="16">
        <v>66</v>
      </c>
      <c r="C79" s="137" t="s">
        <v>268</v>
      </c>
      <c r="D79" s="17" t="s">
        <v>269</v>
      </c>
      <c r="E79" s="19">
        <v>1.24</v>
      </c>
      <c r="F79" s="29" t="s">
        <v>29</v>
      </c>
      <c r="G79" s="20">
        <v>0.81</v>
      </c>
      <c r="H79" s="19">
        <v>1.24</v>
      </c>
      <c r="I79" s="19"/>
      <c r="J79" s="17"/>
      <c r="K79" s="163"/>
      <c r="L79" s="17" t="s">
        <v>270</v>
      </c>
      <c r="M79" s="16"/>
      <c r="N79" s="49" t="s">
        <v>271</v>
      </c>
      <c r="O79" s="19">
        <v>620</v>
      </c>
      <c r="P79" s="19">
        <v>372</v>
      </c>
      <c r="Q79" s="69">
        <v>496</v>
      </c>
      <c r="R79" s="70" t="s">
        <v>32</v>
      </c>
      <c r="S79" s="50">
        <v>4</v>
      </c>
    </row>
    <row r="80" spans="1:19">
      <c r="A80" s="135" t="s">
        <v>267</v>
      </c>
      <c r="B80" s="16">
        <v>66</v>
      </c>
      <c r="C80" s="137" t="s">
        <v>268</v>
      </c>
      <c r="D80" s="17" t="s">
        <v>272</v>
      </c>
      <c r="E80" s="19">
        <v>1.24</v>
      </c>
      <c r="F80" s="29" t="s">
        <v>29</v>
      </c>
      <c r="G80" s="20">
        <v>0.81</v>
      </c>
      <c r="H80" s="19">
        <v>1.24</v>
      </c>
      <c r="I80" s="19"/>
      <c r="J80" s="17"/>
      <c r="K80" s="163">
        <v>15727855806</v>
      </c>
      <c r="L80" s="17" t="s">
        <v>270</v>
      </c>
      <c r="M80" s="16"/>
      <c r="N80" s="49" t="s">
        <v>271</v>
      </c>
      <c r="O80" s="19">
        <v>620</v>
      </c>
      <c r="P80" s="19">
        <v>372</v>
      </c>
      <c r="Q80" s="69">
        <v>496</v>
      </c>
      <c r="R80" s="70" t="s">
        <v>32</v>
      </c>
      <c r="S80" s="50">
        <v>3</v>
      </c>
    </row>
    <row r="81" spans="1:19">
      <c r="A81" s="135" t="s">
        <v>273</v>
      </c>
      <c r="B81" s="16">
        <v>67</v>
      </c>
      <c r="C81" s="137" t="s">
        <v>274</v>
      </c>
      <c r="D81" s="17" t="s">
        <v>275</v>
      </c>
      <c r="E81" s="19">
        <v>0.67200000000000004</v>
      </c>
      <c r="F81" s="29" t="s">
        <v>29</v>
      </c>
      <c r="G81" s="20">
        <v>0.76</v>
      </c>
      <c r="H81" s="19">
        <v>0.67200000000000004</v>
      </c>
      <c r="I81" s="19"/>
      <c r="J81" s="17"/>
      <c r="K81" s="163"/>
      <c r="L81" s="17" t="s">
        <v>276</v>
      </c>
      <c r="M81" s="16"/>
      <c r="N81" s="49" t="s">
        <v>277</v>
      </c>
      <c r="O81" s="19">
        <v>336</v>
      </c>
      <c r="P81" s="19">
        <v>201.6</v>
      </c>
      <c r="Q81" s="69">
        <v>268.8</v>
      </c>
      <c r="R81" s="70" t="s">
        <v>32</v>
      </c>
      <c r="S81" s="50">
        <v>4</v>
      </c>
    </row>
    <row r="82" spans="1:19">
      <c r="A82" s="135" t="s">
        <v>273</v>
      </c>
      <c r="B82" s="16">
        <v>67</v>
      </c>
      <c r="C82" s="137" t="s">
        <v>274</v>
      </c>
      <c r="D82" s="17" t="s">
        <v>278</v>
      </c>
      <c r="E82" s="19">
        <v>1.325</v>
      </c>
      <c r="F82" s="29" t="s">
        <v>29</v>
      </c>
      <c r="G82" s="20">
        <v>0.76</v>
      </c>
      <c r="H82" s="19">
        <v>1.325</v>
      </c>
      <c r="I82" s="19"/>
      <c r="J82" s="17"/>
      <c r="K82" s="163"/>
      <c r="L82" s="17" t="s">
        <v>276</v>
      </c>
      <c r="M82" s="16"/>
      <c r="N82" s="49" t="s">
        <v>277</v>
      </c>
      <c r="O82" s="19">
        <v>662.5</v>
      </c>
      <c r="P82" s="19">
        <v>397.5</v>
      </c>
      <c r="Q82" s="69">
        <v>530</v>
      </c>
      <c r="R82" s="70" t="s">
        <v>32</v>
      </c>
      <c r="S82" s="50">
        <v>2</v>
      </c>
    </row>
    <row r="83" spans="1:19">
      <c r="A83" s="135" t="s">
        <v>273</v>
      </c>
      <c r="B83" s="16">
        <v>67</v>
      </c>
      <c r="C83" s="137" t="s">
        <v>274</v>
      </c>
      <c r="D83" s="17" t="s">
        <v>279</v>
      </c>
      <c r="E83" s="19">
        <v>0.2</v>
      </c>
      <c r="F83" s="29" t="s">
        <v>29</v>
      </c>
      <c r="G83" s="20">
        <v>0.76</v>
      </c>
      <c r="H83" s="19">
        <v>0.2</v>
      </c>
      <c r="I83" s="19"/>
      <c r="J83" s="17"/>
      <c r="K83" s="163">
        <v>18388124755</v>
      </c>
      <c r="L83" s="17" t="s">
        <v>276</v>
      </c>
      <c r="M83" s="16"/>
      <c r="N83" s="49" t="s">
        <v>277</v>
      </c>
      <c r="O83" s="19">
        <v>100</v>
      </c>
      <c r="P83" s="19">
        <v>60</v>
      </c>
      <c r="Q83" s="69">
        <v>80</v>
      </c>
      <c r="R83" s="70" t="s">
        <v>36</v>
      </c>
      <c r="S83" s="50">
        <v>4</v>
      </c>
    </row>
    <row r="84" spans="1:19">
      <c r="A84" s="135" t="s">
        <v>273</v>
      </c>
      <c r="B84" s="16">
        <v>67</v>
      </c>
      <c r="C84" s="137" t="s">
        <v>274</v>
      </c>
      <c r="D84" s="17" t="s">
        <v>280</v>
      </c>
      <c r="E84" s="19">
        <v>0.14000000000000001</v>
      </c>
      <c r="F84" s="29" t="s">
        <v>29</v>
      </c>
      <c r="G84" s="20">
        <v>0.76</v>
      </c>
      <c r="H84" s="19">
        <v>0.14000000000000001</v>
      </c>
      <c r="I84" s="19"/>
      <c r="J84" s="17"/>
      <c r="K84" s="163"/>
      <c r="L84" s="17" t="s">
        <v>276</v>
      </c>
      <c r="M84" s="16"/>
      <c r="N84" s="49" t="s">
        <v>277</v>
      </c>
      <c r="O84" s="19">
        <v>70</v>
      </c>
      <c r="P84" s="19">
        <v>42</v>
      </c>
      <c r="Q84" s="69">
        <v>56</v>
      </c>
      <c r="R84" s="70" t="s">
        <v>32</v>
      </c>
      <c r="S84" s="50">
        <v>2</v>
      </c>
    </row>
    <row r="85" spans="1:19">
      <c r="A85" s="135" t="s">
        <v>267</v>
      </c>
      <c r="B85" s="16">
        <v>68</v>
      </c>
      <c r="C85" s="137" t="s">
        <v>281</v>
      </c>
      <c r="D85" s="17" t="s">
        <v>269</v>
      </c>
      <c r="E85" s="19">
        <v>0.3</v>
      </c>
      <c r="F85" s="29" t="s">
        <v>29</v>
      </c>
      <c r="G85" s="20">
        <v>0.75</v>
      </c>
      <c r="H85" s="19">
        <v>0.3</v>
      </c>
      <c r="I85" s="19"/>
      <c r="J85" s="17"/>
      <c r="K85" s="163"/>
      <c r="L85" s="17" t="s">
        <v>270</v>
      </c>
      <c r="M85" s="16"/>
      <c r="N85" s="49" t="s">
        <v>271</v>
      </c>
      <c r="O85" s="19">
        <v>150</v>
      </c>
      <c r="P85" s="19">
        <v>90</v>
      </c>
      <c r="Q85" s="69">
        <v>120</v>
      </c>
      <c r="R85" s="70" t="s">
        <v>32</v>
      </c>
      <c r="S85" s="50">
        <v>4</v>
      </c>
    </row>
    <row r="86" spans="1:19">
      <c r="A86" s="135" t="s">
        <v>267</v>
      </c>
      <c r="B86" s="16">
        <v>68</v>
      </c>
      <c r="C86" s="137" t="s">
        <v>281</v>
      </c>
      <c r="D86" s="17" t="s">
        <v>282</v>
      </c>
      <c r="E86" s="19">
        <v>0.2</v>
      </c>
      <c r="F86" s="29" t="s">
        <v>29</v>
      </c>
      <c r="G86" s="20">
        <v>0.75</v>
      </c>
      <c r="H86" s="19">
        <v>0.2</v>
      </c>
      <c r="I86" s="19"/>
      <c r="J86" s="17"/>
      <c r="K86" s="163"/>
      <c r="L86" s="17" t="s">
        <v>270</v>
      </c>
      <c r="M86" s="16"/>
      <c r="N86" s="49" t="s">
        <v>271</v>
      </c>
      <c r="O86" s="19">
        <v>100</v>
      </c>
      <c r="P86" s="19">
        <v>60</v>
      </c>
      <c r="Q86" s="69">
        <v>80</v>
      </c>
      <c r="R86" s="70" t="s">
        <v>32</v>
      </c>
      <c r="S86" s="50">
        <v>5</v>
      </c>
    </row>
    <row r="87" spans="1:19">
      <c r="A87" s="135" t="s">
        <v>267</v>
      </c>
      <c r="B87" s="16">
        <v>68</v>
      </c>
      <c r="C87" s="137" t="s">
        <v>281</v>
      </c>
      <c r="D87" s="17" t="s">
        <v>272</v>
      </c>
      <c r="E87" s="19">
        <v>0.3</v>
      </c>
      <c r="F87" s="29" t="s">
        <v>29</v>
      </c>
      <c r="G87" s="20">
        <v>0.75</v>
      </c>
      <c r="H87" s="19">
        <v>0.3</v>
      </c>
      <c r="I87" s="19"/>
      <c r="J87" s="17"/>
      <c r="K87" s="163"/>
      <c r="L87" s="17" t="s">
        <v>270</v>
      </c>
      <c r="M87" s="16"/>
      <c r="N87" s="49" t="s">
        <v>271</v>
      </c>
      <c r="O87" s="19">
        <v>150</v>
      </c>
      <c r="P87" s="19">
        <v>90</v>
      </c>
      <c r="Q87" s="69">
        <v>120</v>
      </c>
      <c r="R87" s="70" t="s">
        <v>32</v>
      </c>
      <c r="S87" s="50">
        <v>3</v>
      </c>
    </row>
    <row r="88" spans="1:19">
      <c r="A88" s="135" t="s">
        <v>267</v>
      </c>
      <c r="B88" s="16">
        <v>68</v>
      </c>
      <c r="C88" s="137" t="s">
        <v>281</v>
      </c>
      <c r="D88" s="17" t="s">
        <v>283</v>
      </c>
      <c r="E88" s="19">
        <v>0.4</v>
      </c>
      <c r="F88" s="29" t="s">
        <v>29</v>
      </c>
      <c r="G88" s="20">
        <v>0.75</v>
      </c>
      <c r="H88" s="19">
        <v>0.4</v>
      </c>
      <c r="I88" s="19"/>
      <c r="J88" s="17"/>
      <c r="K88" s="163"/>
      <c r="L88" s="17" t="s">
        <v>270</v>
      </c>
      <c r="M88" s="16"/>
      <c r="N88" s="49" t="s">
        <v>271</v>
      </c>
      <c r="O88" s="19">
        <v>200</v>
      </c>
      <c r="P88" s="19">
        <v>120</v>
      </c>
      <c r="Q88" s="69">
        <v>160</v>
      </c>
      <c r="R88" s="70" t="s">
        <v>36</v>
      </c>
      <c r="S88" s="50">
        <v>3</v>
      </c>
    </row>
    <row r="89" spans="1:19">
      <c r="A89" s="135" t="s">
        <v>267</v>
      </c>
      <c r="B89" s="16">
        <v>68</v>
      </c>
      <c r="C89" s="137" t="s">
        <v>281</v>
      </c>
      <c r="D89" s="17" t="s">
        <v>284</v>
      </c>
      <c r="E89" s="19">
        <v>0.5</v>
      </c>
      <c r="F89" s="29" t="s">
        <v>29</v>
      </c>
      <c r="G89" s="20">
        <v>0.75</v>
      </c>
      <c r="H89" s="19">
        <v>0.5</v>
      </c>
      <c r="I89" s="19"/>
      <c r="J89" s="17"/>
      <c r="K89" s="163"/>
      <c r="L89" s="17" t="s">
        <v>270</v>
      </c>
      <c r="M89" s="16"/>
      <c r="N89" s="49" t="s">
        <v>271</v>
      </c>
      <c r="O89" s="19">
        <v>250</v>
      </c>
      <c r="P89" s="19">
        <v>150</v>
      </c>
      <c r="Q89" s="69">
        <v>200</v>
      </c>
      <c r="R89" s="70" t="s">
        <v>36</v>
      </c>
      <c r="S89" s="50">
        <v>4</v>
      </c>
    </row>
    <row r="90" spans="1:19">
      <c r="A90" s="135" t="s">
        <v>267</v>
      </c>
      <c r="B90" s="16">
        <v>68</v>
      </c>
      <c r="C90" s="137" t="s">
        <v>281</v>
      </c>
      <c r="D90" s="17" t="s">
        <v>285</v>
      </c>
      <c r="E90" s="19">
        <v>0.4</v>
      </c>
      <c r="F90" s="29" t="s">
        <v>29</v>
      </c>
      <c r="G90" s="20">
        <v>0.75</v>
      </c>
      <c r="H90" s="19">
        <v>0.4</v>
      </c>
      <c r="I90" s="19"/>
      <c r="J90" s="17"/>
      <c r="K90" s="163"/>
      <c r="L90" s="17" t="s">
        <v>270</v>
      </c>
      <c r="M90" s="16"/>
      <c r="N90" s="49" t="s">
        <v>271</v>
      </c>
      <c r="O90" s="19">
        <v>200</v>
      </c>
      <c r="P90" s="19">
        <v>120</v>
      </c>
      <c r="Q90" s="69">
        <v>160</v>
      </c>
      <c r="R90" s="70" t="s">
        <v>36</v>
      </c>
      <c r="S90" s="50">
        <v>4</v>
      </c>
    </row>
    <row r="91" spans="1:19">
      <c r="A91" s="135" t="s">
        <v>273</v>
      </c>
      <c r="B91" s="16">
        <v>69</v>
      </c>
      <c r="C91" s="137" t="s">
        <v>286</v>
      </c>
      <c r="D91" s="17" t="s">
        <v>287</v>
      </c>
      <c r="E91" s="19">
        <v>2.0499999999999998</v>
      </c>
      <c r="F91" s="29" t="s">
        <v>29</v>
      </c>
      <c r="G91" s="20">
        <v>0.8</v>
      </c>
      <c r="H91" s="19">
        <v>2.0499999999999998</v>
      </c>
      <c r="I91" s="19"/>
      <c r="J91" s="17"/>
      <c r="K91" s="163"/>
      <c r="L91" s="17" t="s">
        <v>276</v>
      </c>
      <c r="M91" s="16"/>
      <c r="N91" s="49" t="s">
        <v>277</v>
      </c>
      <c r="O91" s="19">
        <v>1025</v>
      </c>
      <c r="P91" s="19">
        <v>615</v>
      </c>
      <c r="Q91" s="69">
        <v>820</v>
      </c>
      <c r="R91" s="70" t="s">
        <v>36</v>
      </c>
      <c r="S91" s="50">
        <v>4</v>
      </c>
    </row>
    <row r="92" spans="1:19">
      <c r="A92" s="135" t="s">
        <v>273</v>
      </c>
      <c r="B92" s="16">
        <v>69</v>
      </c>
      <c r="C92" s="137" t="s">
        <v>286</v>
      </c>
      <c r="D92" s="17" t="s">
        <v>288</v>
      </c>
      <c r="E92" s="19">
        <v>1.105</v>
      </c>
      <c r="F92" s="29" t="s">
        <v>29</v>
      </c>
      <c r="G92" s="20">
        <v>0.8</v>
      </c>
      <c r="H92" s="19">
        <v>1.105</v>
      </c>
      <c r="I92" s="19"/>
      <c r="J92" s="17"/>
      <c r="K92" s="163"/>
      <c r="L92" s="17" t="s">
        <v>276</v>
      </c>
      <c r="M92" s="16"/>
      <c r="N92" s="49" t="s">
        <v>277</v>
      </c>
      <c r="O92" s="19">
        <v>552.5</v>
      </c>
      <c r="P92" s="19">
        <v>331.5</v>
      </c>
      <c r="Q92" s="69">
        <v>442</v>
      </c>
      <c r="R92" s="70" t="s">
        <v>32</v>
      </c>
      <c r="S92" s="50">
        <v>4</v>
      </c>
    </row>
    <row r="93" spans="1:19">
      <c r="A93" s="135" t="s">
        <v>273</v>
      </c>
      <c r="B93" s="16">
        <v>69</v>
      </c>
      <c r="C93" s="137" t="s">
        <v>286</v>
      </c>
      <c r="D93" s="17" t="s">
        <v>280</v>
      </c>
      <c r="E93" s="19">
        <v>0.74</v>
      </c>
      <c r="F93" s="29" t="s">
        <v>29</v>
      </c>
      <c r="G93" s="20">
        <v>0.8</v>
      </c>
      <c r="H93" s="19">
        <v>0.74</v>
      </c>
      <c r="I93" s="19"/>
      <c r="J93" s="17"/>
      <c r="K93" s="163"/>
      <c r="L93" s="17" t="s">
        <v>276</v>
      </c>
      <c r="M93" s="16"/>
      <c r="N93" s="49" t="s">
        <v>277</v>
      </c>
      <c r="O93" s="19">
        <v>370</v>
      </c>
      <c r="P93" s="19">
        <v>222</v>
      </c>
      <c r="Q93" s="69">
        <v>296</v>
      </c>
      <c r="R93" s="70" t="s">
        <v>36</v>
      </c>
      <c r="S93" s="50">
        <v>2</v>
      </c>
    </row>
    <row r="94" spans="1:19">
      <c r="A94" s="135" t="s">
        <v>273</v>
      </c>
      <c r="B94" s="16">
        <v>69</v>
      </c>
      <c r="C94" s="137" t="s">
        <v>286</v>
      </c>
      <c r="D94" s="17" t="s">
        <v>289</v>
      </c>
      <c r="E94" s="19">
        <v>1.3580000000000001</v>
      </c>
      <c r="F94" s="29" t="s">
        <v>29</v>
      </c>
      <c r="G94" s="20">
        <v>0.8</v>
      </c>
      <c r="H94" s="19">
        <v>1.3580000000000001</v>
      </c>
      <c r="I94" s="19"/>
      <c r="J94" s="17"/>
      <c r="K94" s="163"/>
      <c r="L94" s="17" t="s">
        <v>276</v>
      </c>
      <c r="M94" s="16"/>
      <c r="N94" s="49" t="s">
        <v>277</v>
      </c>
      <c r="O94" s="19">
        <v>679</v>
      </c>
      <c r="P94" s="19">
        <v>407.4</v>
      </c>
      <c r="Q94" s="69">
        <v>543.20000000000005</v>
      </c>
      <c r="R94" s="70" t="s">
        <v>32</v>
      </c>
      <c r="S94" s="50">
        <v>7</v>
      </c>
    </row>
    <row r="95" spans="1:19" ht="14.25" thickBot="1">
      <c r="A95" s="185" t="s">
        <v>290</v>
      </c>
      <c r="B95" s="186">
        <v>71</v>
      </c>
      <c r="C95" s="187" t="s">
        <v>291</v>
      </c>
      <c r="D95" s="188" t="s">
        <v>292</v>
      </c>
      <c r="E95" s="110">
        <v>26</v>
      </c>
      <c r="F95" s="188" t="s">
        <v>29</v>
      </c>
      <c r="G95" s="111">
        <v>0.75</v>
      </c>
      <c r="H95" s="110">
        <v>26</v>
      </c>
      <c r="I95" s="110"/>
      <c r="J95" s="116"/>
      <c r="K95" s="189"/>
      <c r="L95" s="188" t="s">
        <v>292</v>
      </c>
      <c r="M95" s="190" t="s">
        <v>293</v>
      </c>
      <c r="N95" s="191" t="s">
        <v>294</v>
      </c>
      <c r="O95" s="110">
        <v>13000</v>
      </c>
      <c r="P95" s="110">
        <v>7800</v>
      </c>
      <c r="Q95" s="118">
        <v>10400</v>
      </c>
      <c r="R95" s="70" t="s">
        <v>62</v>
      </c>
      <c r="S95" s="50"/>
    </row>
  </sheetData>
  <autoFilter ref="A4:S95"/>
  <mergeCells count="11">
    <mergeCell ref="A1:S1"/>
    <mergeCell ref="F2:J2"/>
    <mergeCell ref="A3:F3"/>
    <mergeCell ref="G3:J3"/>
    <mergeCell ref="O3:Q3"/>
    <mergeCell ref="K3:K4"/>
    <mergeCell ref="L3:L4"/>
    <mergeCell ref="M3:M4"/>
    <mergeCell ref="N3:N4"/>
    <mergeCell ref="R3:R4"/>
    <mergeCell ref="S3:S4"/>
  </mergeCells>
  <phoneticPr fontId="25" type="noConversion"/>
  <printOptions horizontalCentered="1" verticalCentered="1"/>
  <pageMargins left="0.35763888888888901" right="0.35763888888888901" top="0.60624999999999996" bottom="0.60624999999999996" header="0.5" footer="0.5"/>
  <pageSetup paperSize="9" orientation="landscape"/>
  <headerFooter>
    <oddFooter>&amp;C第 &amp;P 页，共 &amp;N 页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12"/>
  <sheetViews>
    <sheetView tabSelected="1" workbookViewId="0">
      <pane ySplit="5" topLeftCell="A6" activePane="bottomLeft" state="frozen"/>
      <selection pane="bottomLeft" activeCell="K5" sqref="K1:L1048576"/>
    </sheetView>
  </sheetViews>
  <sheetFormatPr defaultColWidth="9" defaultRowHeight="13.5"/>
  <cols>
    <col min="1" max="1" width="17.25" customWidth="1"/>
    <col min="2" max="2" width="3.375" customWidth="1"/>
    <col min="3" max="3" width="6.75" customWidth="1"/>
    <col min="4" max="4" width="6.25" customWidth="1"/>
    <col min="5" max="5" width="6.375" customWidth="1"/>
    <col min="6" max="6" width="4.75" customWidth="1"/>
    <col min="7" max="7" width="5" customWidth="1"/>
    <col min="8" max="8" width="6.375" customWidth="1"/>
    <col min="9" max="9" width="5.625" customWidth="1"/>
    <col min="10" max="10" width="6.625" customWidth="1"/>
    <col min="11" max="11" width="9.75" customWidth="1"/>
    <col min="12" max="12" width="6.75" customWidth="1"/>
    <col min="13" max="13" width="6.875" customWidth="1"/>
    <col min="14" max="14" width="9" customWidth="1"/>
    <col min="15" max="15" width="8.25" customWidth="1"/>
    <col min="16" max="16" width="9" customWidth="1"/>
    <col min="17" max="17" width="8.5" style="1" customWidth="1"/>
    <col min="18" max="18" width="5.25" customWidth="1"/>
    <col min="19" max="19" width="4.375" customWidth="1"/>
  </cols>
  <sheetData>
    <row r="1" spans="1:19" ht="25.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60"/>
      <c r="S1" s="60"/>
    </row>
    <row r="2" spans="1:19" ht="14.25" thickBot="1">
      <c r="A2" s="2" t="s">
        <v>295</v>
      </c>
      <c r="B2" s="3"/>
      <c r="D2" s="4"/>
      <c r="E2" s="4"/>
      <c r="F2" s="215">
        <v>43635</v>
      </c>
      <c r="G2" s="215"/>
      <c r="H2" s="215"/>
      <c r="I2" s="215"/>
      <c r="J2" s="215"/>
      <c r="K2" s="4"/>
      <c r="L2" s="4"/>
      <c r="M2" s="44"/>
      <c r="N2" s="44"/>
      <c r="O2" s="61"/>
      <c r="P2" s="44" t="s">
        <v>2</v>
      </c>
      <c r="Q2" s="62"/>
      <c r="R2" s="60"/>
      <c r="S2" s="60"/>
    </row>
    <row r="3" spans="1:19" ht="23.1" customHeight="1" thickBot="1">
      <c r="A3" s="195" t="s">
        <v>3</v>
      </c>
      <c r="B3" s="216"/>
      <c r="C3" s="196"/>
      <c r="D3" s="217"/>
      <c r="E3" s="218"/>
      <c r="F3" s="197"/>
      <c r="G3" s="219" t="s">
        <v>4</v>
      </c>
      <c r="H3" s="218"/>
      <c r="I3" s="218"/>
      <c r="J3" s="220"/>
      <c r="K3" s="224" t="s">
        <v>5</v>
      </c>
      <c r="L3" s="205" t="s">
        <v>6</v>
      </c>
      <c r="M3" s="226" t="s">
        <v>7</v>
      </c>
      <c r="N3" s="228" t="s">
        <v>8</v>
      </c>
      <c r="O3" s="221" t="s">
        <v>9</v>
      </c>
      <c r="P3" s="222"/>
      <c r="Q3" s="223"/>
      <c r="R3" s="230" t="s">
        <v>10</v>
      </c>
      <c r="S3" s="211" t="s">
        <v>296</v>
      </c>
    </row>
    <row r="4" spans="1:19" ht="32.1" customHeight="1" thickBot="1">
      <c r="A4" s="5" t="s">
        <v>12</v>
      </c>
      <c r="B4" s="6" t="s">
        <v>13</v>
      </c>
      <c r="C4" s="7" t="s">
        <v>14</v>
      </c>
      <c r="D4" s="8" t="s">
        <v>15</v>
      </c>
      <c r="E4" s="9" t="s">
        <v>16</v>
      </c>
      <c r="F4" s="8" t="s">
        <v>17</v>
      </c>
      <c r="G4" s="10" t="s">
        <v>297</v>
      </c>
      <c r="H4" s="11" t="s">
        <v>19</v>
      </c>
      <c r="I4" s="9" t="s">
        <v>20</v>
      </c>
      <c r="J4" s="45" t="s">
        <v>21</v>
      </c>
      <c r="K4" s="225"/>
      <c r="L4" s="206"/>
      <c r="M4" s="227"/>
      <c r="N4" s="229"/>
      <c r="O4" s="63" t="s">
        <v>22</v>
      </c>
      <c r="P4" s="63" t="s">
        <v>23</v>
      </c>
      <c r="Q4" s="64" t="s">
        <v>298</v>
      </c>
      <c r="R4" s="231"/>
      <c r="S4" s="212"/>
    </row>
    <row r="5" spans="1:19">
      <c r="A5" s="12" t="s">
        <v>25</v>
      </c>
      <c r="B5" s="13"/>
      <c r="C5" s="13"/>
      <c r="D5" s="13"/>
      <c r="E5" s="14">
        <f>SUM(E6:E212)</f>
        <v>1624.21</v>
      </c>
      <c r="F5" s="14"/>
      <c r="G5" s="14"/>
      <c r="H5" s="14">
        <f>SUM(H6:H212)</f>
        <v>1624.21</v>
      </c>
      <c r="I5" s="14"/>
      <c r="J5" s="14"/>
      <c r="K5" s="14"/>
      <c r="L5" s="14">
        <f>SUM(L6:L212)</f>
        <v>0</v>
      </c>
      <c r="M5" s="14">
        <f>SUM(M6:M212)</f>
        <v>15</v>
      </c>
      <c r="N5" s="14">
        <f>SUM(N6:N212)</f>
        <v>0</v>
      </c>
      <c r="O5" s="65">
        <v>812105</v>
      </c>
      <c r="P5" s="65">
        <v>487263</v>
      </c>
      <c r="Q5" s="66">
        <v>649684</v>
      </c>
      <c r="R5" s="67"/>
      <c r="S5" s="68"/>
    </row>
    <row r="6" spans="1:19">
      <c r="A6" s="15" t="s">
        <v>299</v>
      </c>
      <c r="B6" s="16">
        <v>13</v>
      </c>
      <c r="C6" s="17" t="s">
        <v>300</v>
      </c>
      <c r="D6" s="18" t="s">
        <v>301</v>
      </c>
      <c r="E6" s="19">
        <v>6.8</v>
      </c>
      <c r="F6" s="19" t="s">
        <v>302</v>
      </c>
      <c r="G6" s="20">
        <v>0.85</v>
      </c>
      <c r="H6" s="19">
        <v>6.8</v>
      </c>
      <c r="I6" s="19"/>
      <c r="J6" s="46"/>
      <c r="K6" s="48">
        <v>13971243662</v>
      </c>
      <c r="L6" s="18" t="s">
        <v>303</v>
      </c>
      <c r="M6" s="16"/>
      <c r="N6" s="49" t="s">
        <v>304</v>
      </c>
      <c r="O6" s="21">
        <v>3400</v>
      </c>
      <c r="P6" s="21">
        <v>2040</v>
      </c>
      <c r="Q6" s="69">
        <v>2720</v>
      </c>
      <c r="R6" s="70" t="s">
        <v>36</v>
      </c>
      <c r="S6" s="50">
        <v>5</v>
      </c>
    </row>
    <row r="7" spans="1:19">
      <c r="A7" s="15" t="s">
        <v>305</v>
      </c>
      <c r="B7" s="16">
        <v>23</v>
      </c>
      <c r="C7" s="17" t="s">
        <v>306</v>
      </c>
      <c r="D7" s="18" t="s">
        <v>307</v>
      </c>
      <c r="E7" s="21">
        <v>8</v>
      </c>
      <c r="F7" s="19" t="s">
        <v>308</v>
      </c>
      <c r="G7" s="20">
        <v>0.85</v>
      </c>
      <c r="H7" s="21">
        <v>8</v>
      </c>
      <c r="I7" s="21"/>
      <c r="J7" s="17"/>
      <c r="K7" s="48">
        <v>17371418537</v>
      </c>
      <c r="L7" s="18" t="s">
        <v>309</v>
      </c>
      <c r="M7" s="16"/>
      <c r="N7" s="49" t="s">
        <v>310</v>
      </c>
      <c r="O7" s="21">
        <v>4000</v>
      </c>
      <c r="P7" s="21">
        <v>2400</v>
      </c>
      <c r="Q7" s="69">
        <v>3200</v>
      </c>
      <c r="R7" s="70" t="s">
        <v>36</v>
      </c>
      <c r="S7" s="50">
        <v>5</v>
      </c>
    </row>
    <row r="8" spans="1:19">
      <c r="A8" s="15" t="s">
        <v>311</v>
      </c>
      <c r="B8" s="18">
        <v>1</v>
      </c>
      <c r="C8" s="18" t="s">
        <v>312</v>
      </c>
      <c r="D8" s="18" t="s">
        <v>313</v>
      </c>
      <c r="E8" s="21">
        <v>12</v>
      </c>
      <c r="F8" s="16" t="s">
        <v>314</v>
      </c>
      <c r="G8" s="20">
        <v>0.85</v>
      </c>
      <c r="H8" s="21">
        <v>12</v>
      </c>
      <c r="I8" s="21"/>
      <c r="J8" s="49"/>
      <c r="K8" s="50"/>
      <c r="L8" s="18" t="s">
        <v>313</v>
      </c>
      <c r="M8" s="16"/>
      <c r="N8" s="49" t="s">
        <v>315</v>
      </c>
      <c r="O8" s="21">
        <v>6000</v>
      </c>
      <c r="P8" s="21">
        <v>3600</v>
      </c>
      <c r="Q8" s="69">
        <v>4800</v>
      </c>
      <c r="R8" s="70" t="s">
        <v>36</v>
      </c>
      <c r="S8" s="50">
        <v>3</v>
      </c>
    </row>
    <row r="9" spans="1:19">
      <c r="A9" s="15" t="s">
        <v>311</v>
      </c>
      <c r="B9" s="18">
        <v>1</v>
      </c>
      <c r="C9" s="18" t="s">
        <v>312</v>
      </c>
      <c r="D9" s="18" t="s">
        <v>316</v>
      </c>
      <c r="E9" s="21">
        <v>14.4</v>
      </c>
      <c r="F9" s="16" t="s">
        <v>314</v>
      </c>
      <c r="G9" s="20">
        <v>0.85</v>
      </c>
      <c r="H9" s="21">
        <v>14.4</v>
      </c>
      <c r="I9" s="21"/>
      <c r="J9" s="49"/>
      <c r="K9" s="50"/>
      <c r="L9" s="18" t="s">
        <v>316</v>
      </c>
      <c r="M9" s="16"/>
      <c r="N9" s="49" t="s">
        <v>317</v>
      </c>
      <c r="O9" s="21">
        <v>7200</v>
      </c>
      <c r="P9" s="21">
        <v>4320</v>
      </c>
      <c r="Q9" s="69">
        <v>5760</v>
      </c>
      <c r="R9" s="70" t="s">
        <v>37</v>
      </c>
      <c r="S9" s="50" t="s">
        <v>37</v>
      </c>
    </row>
    <row r="10" spans="1:19">
      <c r="A10" s="22" t="s">
        <v>318</v>
      </c>
      <c r="B10" s="16">
        <v>3</v>
      </c>
      <c r="C10" s="23" t="s">
        <v>319</v>
      </c>
      <c r="D10" s="24" t="s">
        <v>320</v>
      </c>
      <c r="E10" s="25">
        <v>9</v>
      </c>
      <c r="F10" s="26" t="s">
        <v>29</v>
      </c>
      <c r="G10" s="20">
        <v>0.9</v>
      </c>
      <c r="H10" s="25">
        <v>9</v>
      </c>
      <c r="I10" s="25"/>
      <c r="J10" s="16"/>
      <c r="K10" s="48">
        <v>15897774225</v>
      </c>
      <c r="L10" s="51" t="s">
        <v>321</v>
      </c>
      <c r="M10" s="16"/>
      <c r="N10" s="49" t="s">
        <v>322</v>
      </c>
      <c r="O10" s="21">
        <v>4500</v>
      </c>
      <c r="P10" s="21">
        <v>2700</v>
      </c>
      <c r="Q10" s="69">
        <v>3600</v>
      </c>
      <c r="R10" s="70" t="s">
        <v>32</v>
      </c>
      <c r="S10" s="50">
        <v>4</v>
      </c>
    </row>
    <row r="11" spans="1:19">
      <c r="A11" s="27" t="s">
        <v>323</v>
      </c>
      <c r="B11" s="16">
        <v>7</v>
      </c>
      <c r="C11" s="23" t="s">
        <v>324</v>
      </c>
      <c r="D11" s="23" t="s">
        <v>325</v>
      </c>
      <c r="E11" s="21">
        <v>7</v>
      </c>
      <c r="F11" s="18" t="s">
        <v>314</v>
      </c>
      <c r="G11" s="20">
        <v>0.85</v>
      </c>
      <c r="H11" s="21">
        <v>7</v>
      </c>
      <c r="I11" s="21"/>
      <c r="J11" s="17"/>
      <c r="K11" s="50"/>
      <c r="L11" s="23" t="s">
        <v>326</v>
      </c>
      <c r="M11" s="50"/>
      <c r="N11" s="49" t="s">
        <v>327</v>
      </c>
      <c r="O11" s="21">
        <v>3500</v>
      </c>
      <c r="P11" s="21">
        <v>2100</v>
      </c>
      <c r="Q11" s="69">
        <v>2800</v>
      </c>
      <c r="R11" s="70" t="s">
        <v>32</v>
      </c>
      <c r="S11" s="50">
        <v>4</v>
      </c>
    </row>
    <row r="12" spans="1:19">
      <c r="A12" s="15" t="s">
        <v>328</v>
      </c>
      <c r="B12" s="16">
        <v>14</v>
      </c>
      <c r="C12" s="23" t="s">
        <v>329</v>
      </c>
      <c r="D12" s="28" t="s">
        <v>330</v>
      </c>
      <c r="E12" s="21">
        <v>9.25</v>
      </c>
      <c r="F12" s="18" t="s">
        <v>29</v>
      </c>
      <c r="G12" s="20">
        <v>0.85</v>
      </c>
      <c r="H12" s="21">
        <v>9.25</v>
      </c>
      <c r="I12" s="21"/>
      <c r="J12" s="17"/>
      <c r="K12" s="53" t="s">
        <v>331</v>
      </c>
      <c r="L12" s="18" t="s">
        <v>332</v>
      </c>
      <c r="M12" s="50">
        <v>15</v>
      </c>
      <c r="N12" s="49" t="s">
        <v>333</v>
      </c>
      <c r="O12" s="21">
        <v>4625</v>
      </c>
      <c r="P12" s="21">
        <v>2775</v>
      </c>
      <c r="Q12" s="69">
        <v>3700</v>
      </c>
      <c r="R12" s="70" t="s">
        <v>32</v>
      </c>
      <c r="S12" s="50">
        <v>2</v>
      </c>
    </row>
    <row r="13" spans="1:19">
      <c r="A13" s="15" t="s">
        <v>334</v>
      </c>
      <c r="B13" s="16">
        <v>19</v>
      </c>
      <c r="C13" s="23" t="s">
        <v>335</v>
      </c>
      <c r="D13" s="23" t="s">
        <v>336</v>
      </c>
      <c r="E13" s="21">
        <v>8</v>
      </c>
      <c r="F13" s="18" t="s">
        <v>29</v>
      </c>
      <c r="G13" s="20">
        <v>0.85</v>
      </c>
      <c r="H13" s="21">
        <v>8</v>
      </c>
      <c r="I13" s="21"/>
      <c r="J13" s="17"/>
      <c r="K13" s="50">
        <v>15926902492</v>
      </c>
      <c r="L13" s="23" t="s">
        <v>337</v>
      </c>
      <c r="M13" s="50" t="s">
        <v>338</v>
      </c>
      <c r="N13" s="49" t="s">
        <v>339</v>
      </c>
      <c r="O13" s="21">
        <v>4000</v>
      </c>
      <c r="P13" s="21">
        <v>2400</v>
      </c>
      <c r="Q13" s="69">
        <v>3200</v>
      </c>
      <c r="R13" s="70" t="s">
        <v>32</v>
      </c>
      <c r="S13" s="50">
        <v>6</v>
      </c>
    </row>
    <row r="14" spans="1:19">
      <c r="A14" s="15" t="s">
        <v>340</v>
      </c>
      <c r="B14" s="16">
        <v>33</v>
      </c>
      <c r="C14" s="23" t="s">
        <v>341</v>
      </c>
      <c r="D14" s="18" t="s">
        <v>342</v>
      </c>
      <c r="E14" s="21">
        <v>7.3</v>
      </c>
      <c r="F14" s="18" t="s">
        <v>29</v>
      </c>
      <c r="G14" s="20">
        <v>0.85</v>
      </c>
      <c r="H14" s="21">
        <v>7.3</v>
      </c>
      <c r="I14" s="21"/>
      <c r="J14" s="17"/>
      <c r="K14" s="50"/>
      <c r="L14" s="18" t="s">
        <v>343</v>
      </c>
      <c r="M14" s="50"/>
      <c r="N14" s="49" t="s">
        <v>344</v>
      </c>
      <c r="O14" s="21">
        <v>3650</v>
      </c>
      <c r="P14" s="21">
        <v>2190</v>
      </c>
      <c r="Q14" s="69">
        <v>2920</v>
      </c>
      <c r="R14" s="70" t="s">
        <v>32</v>
      </c>
      <c r="S14" s="50">
        <v>2</v>
      </c>
    </row>
    <row r="15" spans="1:19">
      <c r="A15" s="15" t="s">
        <v>345</v>
      </c>
      <c r="B15" s="16">
        <v>38</v>
      </c>
      <c r="C15" s="23" t="s">
        <v>346</v>
      </c>
      <c r="D15" s="23" t="s">
        <v>347</v>
      </c>
      <c r="E15" s="21">
        <v>9.8000000000000007</v>
      </c>
      <c r="F15" s="18" t="s">
        <v>29</v>
      </c>
      <c r="G15" s="20">
        <v>0.85</v>
      </c>
      <c r="H15" s="21">
        <v>9.8000000000000007</v>
      </c>
      <c r="I15" s="21"/>
      <c r="J15" s="17"/>
      <c r="K15" s="54">
        <v>625745</v>
      </c>
      <c r="L15" s="23" t="s">
        <v>348</v>
      </c>
      <c r="M15" s="50" t="s">
        <v>349</v>
      </c>
      <c r="N15" s="49" t="s">
        <v>350</v>
      </c>
      <c r="O15" s="21">
        <v>4900</v>
      </c>
      <c r="P15" s="21">
        <v>2940</v>
      </c>
      <c r="Q15" s="69">
        <v>3920</v>
      </c>
      <c r="R15" s="70" t="s">
        <v>32</v>
      </c>
      <c r="S15" s="50" t="s">
        <v>351</v>
      </c>
    </row>
    <row r="16" spans="1:19">
      <c r="A16" s="15" t="s">
        <v>345</v>
      </c>
      <c r="B16" s="16">
        <v>38</v>
      </c>
      <c r="C16" s="23" t="s">
        <v>346</v>
      </c>
      <c r="D16" s="23" t="s">
        <v>352</v>
      </c>
      <c r="E16" s="21">
        <v>10</v>
      </c>
      <c r="F16" s="18" t="s">
        <v>29</v>
      </c>
      <c r="G16" s="20">
        <v>0.85</v>
      </c>
      <c r="H16" s="21">
        <v>10</v>
      </c>
      <c r="I16" s="21"/>
      <c r="J16" s="17"/>
      <c r="K16" s="54">
        <v>15271664452</v>
      </c>
      <c r="L16" s="23" t="s">
        <v>348</v>
      </c>
      <c r="M16" s="50" t="s">
        <v>349</v>
      </c>
      <c r="N16" s="49" t="s">
        <v>350</v>
      </c>
      <c r="O16" s="21">
        <v>5000</v>
      </c>
      <c r="P16" s="21">
        <v>3000</v>
      </c>
      <c r="Q16" s="69">
        <v>4000</v>
      </c>
      <c r="R16" s="70" t="s">
        <v>32</v>
      </c>
      <c r="S16" s="50">
        <v>4</v>
      </c>
    </row>
    <row r="17" spans="1:19">
      <c r="A17" s="15" t="s">
        <v>353</v>
      </c>
      <c r="B17" s="16">
        <v>40</v>
      </c>
      <c r="C17" s="23" t="s">
        <v>354</v>
      </c>
      <c r="D17" s="18" t="s">
        <v>355</v>
      </c>
      <c r="E17" s="19">
        <v>3.7</v>
      </c>
      <c r="F17" s="18" t="s">
        <v>356</v>
      </c>
      <c r="G17" s="20">
        <v>0.85</v>
      </c>
      <c r="H17" s="19">
        <v>3.7</v>
      </c>
      <c r="I17" s="19"/>
      <c r="J17" s="17"/>
      <c r="K17" s="50">
        <v>13197006955</v>
      </c>
      <c r="L17" s="18" t="s">
        <v>357</v>
      </c>
      <c r="M17" s="50"/>
      <c r="N17" s="49" t="s">
        <v>358</v>
      </c>
      <c r="O17" s="21">
        <v>1850</v>
      </c>
      <c r="P17" s="21">
        <v>1110</v>
      </c>
      <c r="Q17" s="69">
        <v>1480</v>
      </c>
      <c r="R17" s="70" t="s">
        <v>36</v>
      </c>
      <c r="S17" s="50">
        <v>4</v>
      </c>
    </row>
    <row r="18" spans="1:19">
      <c r="A18" s="15" t="s">
        <v>359</v>
      </c>
      <c r="B18" s="16">
        <v>42</v>
      </c>
      <c r="C18" s="23" t="s">
        <v>360</v>
      </c>
      <c r="D18" s="18" t="s">
        <v>361</v>
      </c>
      <c r="E18" s="21">
        <v>8</v>
      </c>
      <c r="F18" s="18" t="s">
        <v>29</v>
      </c>
      <c r="G18" s="20">
        <v>0.85</v>
      </c>
      <c r="H18" s="21">
        <v>8</v>
      </c>
      <c r="I18" s="21"/>
      <c r="J18" s="17"/>
      <c r="K18" s="50"/>
      <c r="L18" s="18" t="s">
        <v>362</v>
      </c>
      <c r="M18" s="50" t="s">
        <v>349</v>
      </c>
      <c r="N18" s="49" t="s">
        <v>363</v>
      </c>
      <c r="O18" s="21">
        <v>4000</v>
      </c>
      <c r="P18" s="21">
        <v>2400</v>
      </c>
      <c r="Q18" s="69">
        <v>3200</v>
      </c>
      <c r="R18" s="70" t="s">
        <v>32</v>
      </c>
      <c r="S18" s="50">
        <v>2</v>
      </c>
    </row>
    <row r="19" spans="1:19">
      <c r="A19" s="15" t="s">
        <v>364</v>
      </c>
      <c r="B19" s="16">
        <v>45</v>
      </c>
      <c r="C19" s="23" t="s">
        <v>365</v>
      </c>
      <c r="D19" s="23" t="s">
        <v>366</v>
      </c>
      <c r="E19" s="21">
        <v>7.5</v>
      </c>
      <c r="F19" s="18" t="s">
        <v>55</v>
      </c>
      <c r="G19" s="20">
        <v>0.85</v>
      </c>
      <c r="H19" s="21">
        <v>7.5</v>
      </c>
      <c r="I19" s="21"/>
      <c r="J19" s="17"/>
      <c r="K19" s="50"/>
      <c r="L19" s="23" t="s">
        <v>367</v>
      </c>
      <c r="M19" s="50" t="s">
        <v>349</v>
      </c>
      <c r="N19" s="49" t="s">
        <v>368</v>
      </c>
      <c r="O19" s="21">
        <v>3750</v>
      </c>
      <c r="P19" s="21">
        <v>2250</v>
      </c>
      <c r="Q19" s="69">
        <v>3000</v>
      </c>
      <c r="R19" s="70" t="s">
        <v>36</v>
      </c>
      <c r="S19" s="50">
        <v>2</v>
      </c>
    </row>
    <row r="20" spans="1:19">
      <c r="A20" s="15" t="s">
        <v>369</v>
      </c>
      <c r="B20" s="16">
        <v>46</v>
      </c>
      <c r="C20" s="23" t="s">
        <v>370</v>
      </c>
      <c r="D20" s="18" t="s">
        <v>371</v>
      </c>
      <c r="E20" s="21">
        <v>7.4</v>
      </c>
      <c r="F20" s="18" t="s">
        <v>29</v>
      </c>
      <c r="G20" s="20">
        <v>0.85</v>
      </c>
      <c r="H20" s="21">
        <v>7.4</v>
      </c>
      <c r="I20" s="21"/>
      <c r="J20" s="17"/>
      <c r="K20" s="50"/>
      <c r="L20" s="18" t="s">
        <v>371</v>
      </c>
      <c r="M20" s="50"/>
      <c r="N20" s="49" t="s">
        <v>372</v>
      </c>
      <c r="O20" s="21">
        <v>3700</v>
      </c>
      <c r="P20" s="21">
        <v>2220</v>
      </c>
      <c r="Q20" s="69">
        <v>2960</v>
      </c>
      <c r="R20" s="70" t="s">
        <v>229</v>
      </c>
      <c r="S20" s="50">
        <v>2</v>
      </c>
    </row>
    <row r="21" spans="1:19">
      <c r="A21" s="15" t="s">
        <v>373</v>
      </c>
      <c r="B21" s="16">
        <v>51</v>
      </c>
      <c r="C21" s="23" t="s">
        <v>374</v>
      </c>
      <c r="D21" s="23" t="s">
        <v>375</v>
      </c>
      <c r="E21" s="21">
        <v>5.6</v>
      </c>
      <c r="F21" s="18" t="s">
        <v>29</v>
      </c>
      <c r="G21" s="20">
        <v>0.85</v>
      </c>
      <c r="H21" s="21">
        <v>5.6</v>
      </c>
      <c r="I21" s="21"/>
      <c r="J21" s="55"/>
      <c r="K21" s="50">
        <v>18995794538</v>
      </c>
      <c r="L21" s="23" t="s">
        <v>376</v>
      </c>
      <c r="M21" s="50"/>
      <c r="N21" s="49" t="s">
        <v>377</v>
      </c>
      <c r="O21" s="21">
        <v>2800</v>
      </c>
      <c r="P21" s="21">
        <v>1680</v>
      </c>
      <c r="Q21" s="69">
        <v>2240</v>
      </c>
      <c r="R21" s="70" t="s">
        <v>36</v>
      </c>
      <c r="S21" s="50">
        <v>2</v>
      </c>
    </row>
    <row r="22" spans="1:19">
      <c r="A22" s="27" t="s">
        <v>378</v>
      </c>
      <c r="B22" s="16">
        <v>3</v>
      </c>
      <c r="C22" s="23" t="s">
        <v>379</v>
      </c>
      <c r="D22" s="23" t="s">
        <v>380</v>
      </c>
      <c r="E22" s="21">
        <v>9.5</v>
      </c>
      <c r="F22" s="16" t="s">
        <v>29</v>
      </c>
      <c r="G22" s="20">
        <v>0.85</v>
      </c>
      <c r="H22" s="21">
        <v>9.5</v>
      </c>
      <c r="I22" s="21"/>
      <c r="J22" s="17"/>
      <c r="K22" s="50"/>
      <c r="L22" s="23" t="s">
        <v>380</v>
      </c>
      <c r="M22" s="16"/>
      <c r="N22" s="49" t="s">
        <v>381</v>
      </c>
      <c r="O22" s="21">
        <v>4750</v>
      </c>
      <c r="P22" s="21">
        <v>2850</v>
      </c>
      <c r="Q22" s="69">
        <v>3800</v>
      </c>
      <c r="R22" s="70" t="s">
        <v>32</v>
      </c>
      <c r="S22" s="50">
        <v>6</v>
      </c>
    </row>
    <row r="23" spans="1:19">
      <c r="A23" s="27" t="s">
        <v>382</v>
      </c>
      <c r="B23" s="16">
        <v>6</v>
      </c>
      <c r="C23" s="23" t="s">
        <v>383</v>
      </c>
      <c r="D23" s="23" t="s">
        <v>384</v>
      </c>
      <c r="E23" s="21">
        <v>4.9000000000000004</v>
      </c>
      <c r="F23" s="16" t="s">
        <v>385</v>
      </c>
      <c r="G23" s="20">
        <v>0.35</v>
      </c>
      <c r="H23" s="21">
        <v>4.9000000000000004</v>
      </c>
      <c r="I23" s="21"/>
      <c r="J23" s="17"/>
      <c r="K23" s="50"/>
      <c r="L23" s="23" t="s">
        <v>386</v>
      </c>
      <c r="M23" s="16"/>
      <c r="N23" s="49" t="s">
        <v>387</v>
      </c>
      <c r="O23" s="21">
        <v>2450</v>
      </c>
      <c r="P23" s="21">
        <v>1470</v>
      </c>
      <c r="Q23" s="69">
        <v>1960</v>
      </c>
      <c r="R23" s="70" t="s">
        <v>32</v>
      </c>
      <c r="S23" s="50">
        <v>3</v>
      </c>
    </row>
    <row r="24" spans="1:19">
      <c r="A24" s="27" t="s">
        <v>382</v>
      </c>
      <c r="B24" s="16">
        <v>7</v>
      </c>
      <c r="C24" s="23" t="s">
        <v>388</v>
      </c>
      <c r="D24" s="23" t="s">
        <v>384</v>
      </c>
      <c r="E24" s="21">
        <v>4.5999999999999996</v>
      </c>
      <c r="F24" s="16" t="s">
        <v>385</v>
      </c>
      <c r="G24" s="20">
        <v>0.5</v>
      </c>
      <c r="H24" s="21">
        <v>4.5999999999999996</v>
      </c>
      <c r="I24" s="21"/>
      <c r="J24" s="17"/>
      <c r="K24" s="50"/>
      <c r="L24" s="23" t="s">
        <v>386</v>
      </c>
      <c r="M24" s="16"/>
      <c r="N24" s="49" t="s">
        <v>387</v>
      </c>
      <c r="O24" s="21">
        <v>2300</v>
      </c>
      <c r="P24" s="21">
        <v>1380</v>
      </c>
      <c r="Q24" s="69">
        <v>1840</v>
      </c>
      <c r="R24" s="70" t="s">
        <v>37</v>
      </c>
      <c r="S24" s="50"/>
    </row>
    <row r="25" spans="1:19">
      <c r="A25" s="27" t="s">
        <v>389</v>
      </c>
      <c r="B25" s="16">
        <v>2</v>
      </c>
      <c r="C25" s="17" t="s">
        <v>390</v>
      </c>
      <c r="D25" s="17" t="s">
        <v>391</v>
      </c>
      <c r="E25" s="19">
        <v>6.7</v>
      </c>
      <c r="F25" s="16" t="s">
        <v>29</v>
      </c>
      <c r="G25" s="20">
        <v>0.85</v>
      </c>
      <c r="H25" s="19">
        <v>6.7</v>
      </c>
      <c r="I25" s="19"/>
      <c r="J25" s="17"/>
      <c r="K25" s="50"/>
      <c r="L25" s="17" t="s">
        <v>391</v>
      </c>
      <c r="M25" s="16"/>
      <c r="N25" s="16" t="s">
        <v>392</v>
      </c>
      <c r="O25" s="21">
        <v>3350</v>
      </c>
      <c r="P25" s="21">
        <v>2010</v>
      </c>
      <c r="Q25" s="69">
        <v>2680</v>
      </c>
      <c r="R25" s="70" t="s">
        <v>36</v>
      </c>
      <c r="S25" s="50"/>
    </row>
    <row r="26" spans="1:19">
      <c r="A26" s="27" t="s">
        <v>393</v>
      </c>
      <c r="B26" s="16">
        <v>4</v>
      </c>
      <c r="C26" s="23" t="s">
        <v>394</v>
      </c>
      <c r="D26" s="17" t="s">
        <v>395</v>
      </c>
      <c r="E26" s="19">
        <v>9.8000000000000007</v>
      </c>
      <c r="F26" s="16" t="s">
        <v>29</v>
      </c>
      <c r="G26" s="20">
        <v>0.85</v>
      </c>
      <c r="H26" s="19">
        <v>9.8000000000000007</v>
      </c>
      <c r="I26" s="19"/>
      <c r="J26" s="17"/>
      <c r="K26" s="50"/>
      <c r="L26" s="17" t="s">
        <v>395</v>
      </c>
      <c r="M26" s="16"/>
      <c r="N26" s="16" t="s">
        <v>396</v>
      </c>
      <c r="O26" s="21">
        <v>4900</v>
      </c>
      <c r="P26" s="21">
        <v>2940</v>
      </c>
      <c r="Q26" s="69">
        <v>3920</v>
      </c>
      <c r="R26" s="70" t="s">
        <v>36</v>
      </c>
      <c r="S26" s="50">
        <v>1</v>
      </c>
    </row>
    <row r="27" spans="1:19">
      <c r="A27" s="27" t="s">
        <v>393</v>
      </c>
      <c r="B27" s="16">
        <v>4</v>
      </c>
      <c r="C27" s="23" t="s">
        <v>394</v>
      </c>
      <c r="D27" s="17" t="s">
        <v>397</v>
      </c>
      <c r="E27" s="19">
        <v>9.8000000000000007</v>
      </c>
      <c r="F27" s="16" t="s">
        <v>29</v>
      </c>
      <c r="G27" s="20">
        <v>0.85</v>
      </c>
      <c r="H27" s="19">
        <v>9.8000000000000007</v>
      </c>
      <c r="I27" s="19"/>
      <c r="J27" s="17"/>
      <c r="K27" s="50"/>
      <c r="L27" s="17" t="s">
        <v>397</v>
      </c>
      <c r="M27" s="16"/>
      <c r="N27" s="16" t="s">
        <v>398</v>
      </c>
      <c r="O27" s="21">
        <v>4900</v>
      </c>
      <c r="P27" s="21">
        <v>2940</v>
      </c>
      <c r="Q27" s="69">
        <v>3920</v>
      </c>
      <c r="R27" s="70" t="s">
        <v>36</v>
      </c>
      <c r="S27" s="50">
        <v>2</v>
      </c>
    </row>
    <row r="28" spans="1:19">
      <c r="A28" s="27" t="s">
        <v>399</v>
      </c>
      <c r="B28" s="16">
        <v>6</v>
      </c>
      <c r="C28" s="17" t="s">
        <v>400</v>
      </c>
      <c r="D28" s="17" t="s">
        <v>401</v>
      </c>
      <c r="E28" s="19">
        <v>9.6999999999999993</v>
      </c>
      <c r="F28" s="16" t="s">
        <v>29</v>
      </c>
      <c r="G28" s="20">
        <v>0.85</v>
      </c>
      <c r="H28" s="19">
        <v>9.6999999999999993</v>
      </c>
      <c r="I28" s="19"/>
      <c r="J28" s="17"/>
      <c r="K28" s="50"/>
      <c r="L28" s="17" t="s">
        <v>401</v>
      </c>
      <c r="M28" s="16"/>
      <c r="N28" s="16" t="s">
        <v>402</v>
      </c>
      <c r="O28" s="21">
        <v>4850</v>
      </c>
      <c r="P28" s="21">
        <v>2910</v>
      </c>
      <c r="Q28" s="69">
        <v>3880</v>
      </c>
      <c r="R28" s="70" t="s">
        <v>36</v>
      </c>
      <c r="S28" s="50">
        <v>2</v>
      </c>
    </row>
    <row r="29" spans="1:19">
      <c r="A29" s="27" t="s">
        <v>393</v>
      </c>
      <c r="B29" s="16">
        <v>9</v>
      </c>
      <c r="C29" s="23" t="s">
        <v>403</v>
      </c>
      <c r="D29" s="23" t="s">
        <v>404</v>
      </c>
      <c r="E29" s="21">
        <v>9.8000000000000007</v>
      </c>
      <c r="F29" s="16" t="s">
        <v>29</v>
      </c>
      <c r="G29" s="20">
        <v>0.85</v>
      </c>
      <c r="H29" s="21">
        <v>9.8000000000000007</v>
      </c>
      <c r="I29" s="21"/>
      <c r="J29" s="17"/>
      <c r="K29" s="50"/>
      <c r="L29" s="23" t="s">
        <v>404</v>
      </c>
      <c r="M29" s="16"/>
      <c r="N29" s="16" t="s">
        <v>405</v>
      </c>
      <c r="O29" s="21">
        <v>4900</v>
      </c>
      <c r="P29" s="21">
        <v>2940</v>
      </c>
      <c r="Q29" s="69">
        <v>3920</v>
      </c>
      <c r="R29" s="70" t="s">
        <v>36</v>
      </c>
      <c r="S29" s="50">
        <v>2</v>
      </c>
    </row>
    <row r="30" spans="1:19">
      <c r="A30" s="27" t="s">
        <v>406</v>
      </c>
      <c r="B30" s="16">
        <v>13</v>
      </c>
      <c r="C30" s="23" t="s">
        <v>407</v>
      </c>
      <c r="D30" s="23" t="s">
        <v>408</v>
      </c>
      <c r="E30" s="21">
        <v>4.3</v>
      </c>
      <c r="F30" s="16" t="s">
        <v>29</v>
      </c>
      <c r="G30" s="20">
        <v>0.75</v>
      </c>
      <c r="H30" s="21">
        <v>4.3</v>
      </c>
      <c r="I30" s="21"/>
      <c r="J30" s="16"/>
      <c r="K30" s="50"/>
      <c r="L30" s="23" t="s">
        <v>408</v>
      </c>
      <c r="M30" s="17"/>
      <c r="N30" s="16" t="s">
        <v>409</v>
      </c>
      <c r="O30" s="21">
        <v>2150</v>
      </c>
      <c r="P30" s="21">
        <v>1290</v>
      </c>
      <c r="Q30" s="69">
        <v>1720</v>
      </c>
      <c r="R30" s="70" t="s">
        <v>36</v>
      </c>
      <c r="S30" s="50">
        <v>3</v>
      </c>
    </row>
    <row r="31" spans="1:19">
      <c r="A31" s="27" t="s">
        <v>410</v>
      </c>
      <c r="B31" s="16">
        <v>13</v>
      </c>
      <c r="C31" s="23" t="s">
        <v>407</v>
      </c>
      <c r="D31" s="23" t="s">
        <v>391</v>
      </c>
      <c r="E31" s="21">
        <v>1.1000000000000001</v>
      </c>
      <c r="F31" s="16" t="s">
        <v>29</v>
      </c>
      <c r="G31" s="20">
        <v>0.75</v>
      </c>
      <c r="H31" s="21">
        <v>1.1000000000000001</v>
      </c>
      <c r="I31" s="21"/>
      <c r="J31" s="16"/>
      <c r="K31" s="50"/>
      <c r="L31" s="23" t="s">
        <v>391</v>
      </c>
      <c r="M31" s="17"/>
      <c r="N31" s="16" t="s">
        <v>411</v>
      </c>
      <c r="O31" s="21">
        <v>550</v>
      </c>
      <c r="P31" s="21">
        <v>330</v>
      </c>
      <c r="Q31" s="69">
        <v>440</v>
      </c>
      <c r="R31" s="70" t="s">
        <v>36</v>
      </c>
      <c r="S31" s="50">
        <v>2</v>
      </c>
    </row>
    <row r="32" spans="1:19">
      <c r="A32" s="27" t="s">
        <v>412</v>
      </c>
      <c r="B32" s="16">
        <v>33</v>
      </c>
      <c r="C32" s="23" t="s">
        <v>413</v>
      </c>
      <c r="D32" s="29" t="s">
        <v>414</v>
      </c>
      <c r="E32" s="19">
        <v>5.7</v>
      </c>
      <c r="F32" s="30" t="s">
        <v>29</v>
      </c>
      <c r="G32" s="20">
        <v>0.85</v>
      </c>
      <c r="H32" s="19">
        <v>5.7</v>
      </c>
      <c r="I32" s="19"/>
      <c r="J32" s="16"/>
      <c r="K32" s="50"/>
      <c r="L32" s="30" t="s">
        <v>414</v>
      </c>
      <c r="M32" s="17"/>
      <c r="N32" s="16" t="s">
        <v>415</v>
      </c>
      <c r="O32" s="21">
        <v>2850</v>
      </c>
      <c r="P32" s="21">
        <v>1710</v>
      </c>
      <c r="Q32" s="69">
        <v>2280</v>
      </c>
      <c r="R32" s="70" t="s">
        <v>32</v>
      </c>
      <c r="S32" s="50">
        <v>2</v>
      </c>
    </row>
    <row r="33" spans="1:19">
      <c r="A33" s="27" t="s">
        <v>412</v>
      </c>
      <c r="B33" s="16">
        <v>34</v>
      </c>
      <c r="C33" s="23" t="s">
        <v>413</v>
      </c>
      <c r="D33" s="29" t="s">
        <v>414</v>
      </c>
      <c r="E33" s="19">
        <v>2.8</v>
      </c>
      <c r="F33" s="30" t="s">
        <v>29</v>
      </c>
      <c r="G33" s="20">
        <v>0.85</v>
      </c>
      <c r="H33" s="19">
        <v>2.8</v>
      </c>
      <c r="I33" s="19"/>
      <c r="J33" s="16"/>
      <c r="K33" s="50"/>
      <c r="L33" s="30" t="s">
        <v>414</v>
      </c>
      <c r="M33" s="17"/>
      <c r="N33" s="16" t="s">
        <v>416</v>
      </c>
      <c r="O33" s="21">
        <v>1400</v>
      </c>
      <c r="P33" s="21">
        <v>840</v>
      </c>
      <c r="Q33" s="69">
        <v>1120</v>
      </c>
      <c r="R33" s="70" t="s">
        <v>37</v>
      </c>
      <c r="S33" s="50"/>
    </row>
    <row r="34" spans="1:19">
      <c r="A34" s="27" t="s">
        <v>412</v>
      </c>
      <c r="B34" s="16">
        <v>35</v>
      </c>
      <c r="C34" s="23" t="s">
        <v>413</v>
      </c>
      <c r="D34" s="29" t="s">
        <v>414</v>
      </c>
      <c r="E34" s="19">
        <v>1.8</v>
      </c>
      <c r="F34" s="30" t="s">
        <v>29</v>
      </c>
      <c r="G34" s="20">
        <v>0.85</v>
      </c>
      <c r="H34" s="19">
        <v>1.8</v>
      </c>
      <c r="I34" s="19"/>
      <c r="J34" s="16"/>
      <c r="K34" s="50"/>
      <c r="L34" s="30" t="s">
        <v>414</v>
      </c>
      <c r="M34" s="17"/>
      <c r="N34" s="16" t="s">
        <v>417</v>
      </c>
      <c r="O34" s="21">
        <v>900</v>
      </c>
      <c r="P34" s="21">
        <v>540</v>
      </c>
      <c r="Q34" s="69">
        <v>720</v>
      </c>
      <c r="R34" s="70" t="s">
        <v>37</v>
      </c>
      <c r="S34" s="50"/>
    </row>
    <row r="35" spans="1:19">
      <c r="A35" s="27" t="s">
        <v>418</v>
      </c>
      <c r="B35" s="16">
        <v>36</v>
      </c>
      <c r="C35" s="23" t="s">
        <v>419</v>
      </c>
      <c r="D35" s="23" t="s">
        <v>420</v>
      </c>
      <c r="E35" s="19">
        <v>17.8</v>
      </c>
      <c r="F35" s="31" t="s">
        <v>55</v>
      </c>
      <c r="G35" s="20">
        <v>0.6</v>
      </c>
      <c r="H35" s="19">
        <v>17.8</v>
      </c>
      <c r="I35" s="19"/>
      <c r="J35" s="16"/>
      <c r="K35" s="50">
        <v>13377913171</v>
      </c>
      <c r="L35" s="18" t="s">
        <v>420</v>
      </c>
      <c r="M35" s="17"/>
      <c r="N35" s="16" t="s">
        <v>421</v>
      </c>
      <c r="O35" s="21">
        <v>8900</v>
      </c>
      <c r="P35" s="21">
        <v>5340</v>
      </c>
      <c r="Q35" s="69">
        <v>7120</v>
      </c>
      <c r="R35" s="70" t="s">
        <v>36</v>
      </c>
      <c r="S35" s="50">
        <v>7</v>
      </c>
    </row>
    <row r="36" spans="1:19">
      <c r="A36" s="27" t="s">
        <v>422</v>
      </c>
      <c r="B36" s="16">
        <v>37</v>
      </c>
      <c r="C36" s="23" t="s">
        <v>423</v>
      </c>
      <c r="D36" s="29" t="s">
        <v>424</v>
      </c>
      <c r="E36" s="19">
        <v>2.5</v>
      </c>
      <c r="F36" s="30" t="s">
        <v>29</v>
      </c>
      <c r="G36" s="20">
        <v>0.85</v>
      </c>
      <c r="H36" s="19">
        <v>2.5</v>
      </c>
      <c r="I36" s="19"/>
      <c r="J36" s="17"/>
      <c r="K36" s="50"/>
      <c r="L36" s="29" t="s">
        <v>424</v>
      </c>
      <c r="M36" s="17"/>
      <c r="N36" s="16" t="s">
        <v>425</v>
      </c>
      <c r="O36" s="21">
        <v>1250</v>
      </c>
      <c r="P36" s="21">
        <v>750</v>
      </c>
      <c r="Q36" s="69">
        <v>1000</v>
      </c>
      <c r="R36" s="70" t="s">
        <v>32</v>
      </c>
      <c r="S36" s="50">
        <v>2</v>
      </c>
    </row>
    <row r="37" spans="1:19">
      <c r="A37" s="27" t="s">
        <v>426</v>
      </c>
      <c r="B37" s="16">
        <v>8</v>
      </c>
      <c r="C37" s="23" t="s">
        <v>427</v>
      </c>
      <c r="D37" s="17" t="s">
        <v>428</v>
      </c>
      <c r="E37" s="19">
        <v>4.4000000000000004</v>
      </c>
      <c r="F37" s="18" t="s">
        <v>55</v>
      </c>
      <c r="G37" s="20">
        <v>0.9</v>
      </c>
      <c r="H37" s="19">
        <v>4.4000000000000004</v>
      </c>
      <c r="I37" s="19"/>
      <c r="J37" s="17"/>
      <c r="K37" s="52">
        <v>13886450694</v>
      </c>
      <c r="L37" s="17" t="s">
        <v>429</v>
      </c>
      <c r="M37" s="16"/>
      <c r="N37" s="49" t="s">
        <v>430</v>
      </c>
      <c r="O37" s="21">
        <v>2200</v>
      </c>
      <c r="P37" s="21">
        <v>1320</v>
      </c>
      <c r="Q37" s="69">
        <v>1760</v>
      </c>
      <c r="R37" s="70" t="s">
        <v>32</v>
      </c>
      <c r="S37" s="50">
        <v>4</v>
      </c>
    </row>
    <row r="38" spans="1:19">
      <c r="A38" s="27" t="s">
        <v>431</v>
      </c>
      <c r="B38" s="32">
        <v>27</v>
      </c>
      <c r="C38" s="23" t="s">
        <v>432</v>
      </c>
      <c r="D38" s="23" t="s">
        <v>433</v>
      </c>
      <c r="E38" s="21">
        <v>9.9</v>
      </c>
      <c r="F38" s="16" t="s">
        <v>434</v>
      </c>
      <c r="G38" s="33">
        <v>0.95</v>
      </c>
      <c r="H38" s="21">
        <v>9.9</v>
      </c>
      <c r="I38" s="21"/>
      <c r="J38" s="17"/>
      <c r="K38" s="50"/>
      <c r="L38" s="23" t="s">
        <v>435</v>
      </c>
      <c r="M38" s="18"/>
      <c r="N38" s="49" t="s">
        <v>436</v>
      </c>
      <c r="O38" s="21">
        <v>4950</v>
      </c>
      <c r="P38" s="21">
        <v>2970</v>
      </c>
      <c r="Q38" s="69">
        <v>3960</v>
      </c>
      <c r="R38" s="70" t="s">
        <v>36</v>
      </c>
      <c r="S38" s="50">
        <v>4</v>
      </c>
    </row>
    <row r="39" spans="1:19">
      <c r="A39" s="27" t="s">
        <v>431</v>
      </c>
      <c r="B39" s="32">
        <v>27</v>
      </c>
      <c r="C39" s="23" t="s">
        <v>432</v>
      </c>
      <c r="D39" s="23" t="s">
        <v>437</v>
      </c>
      <c r="E39" s="21">
        <v>9.9</v>
      </c>
      <c r="F39" s="16" t="s">
        <v>434</v>
      </c>
      <c r="G39" s="33">
        <v>0.95</v>
      </c>
      <c r="H39" s="21">
        <v>9.9</v>
      </c>
      <c r="I39" s="21"/>
      <c r="J39" s="17"/>
      <c r="K39" s="50"/>
      <c r="L39" s="23" t="s">
        <v>435</v>
      </c>
      <c r="M39" s="18"/>
      <c r="N39" s="49" t="s">
        <v>436</v>
      </c>
      <c r="O39" s="21">
        <v>4950</v>
      </c>
      <c r="P39" s="21">
        <v>2970</v>
      </c>
      <c r="Q39" s="69">
        <v>3960</v>
      </c>
      <c r="R39" s="70" t="s">
        <v>36</v>
      </c>
      <c r="S39" s="50">
        <v>1</v>
      </c>
    </row>
    <row r="40" spans="1:19">
      <c r="A40" s="27" t="s">
        <v>431</v>
      </c>
      <c r="B40" s="32">
        <v>27</v>
      </c>
      <c r="C40" s="23" t="s">
        <v>432</v>
      </c>
      <c r="D40" s="23" t="s">
        <v>438</v>
      </c>
      <c r="E40" s="21">
        <v>9.8000000000000007</v>
      </c>
      <c r="F40" s="16" t="s">
        <v>434</v>
      </c>
      <c r="G40" s="33">
        <v>0.95</v>
      </c>
      <c r="H40" s="21">
        <v>9.8000000000000007</v>
      </c>
      <c r="I40" s="21"/>
      <c r="J40" s="17"/>
      <c r="K40" s="50"/>
      <c r="L40" s="23" t="s">
        <v>435</v>
      </c>
      <c r="M40" s="18"/>
      <c r="N40" s="49" t="s">
        <v>436</v>
      </c>
      <c r="O40" s="21">
        <v>4900</v>
      </c>
      <c r="P40" s="21">
        <v>2940</v>
      </c>
      <c r="Q40" s="69">
        <v>3920</v>
      </c>
      <c r="R40" s="70" t="s">
        <v>36</v>
      </c>
      <c r="S40" s="50">
        <v>5</v>
      </c>
    </row>
    <row r="41" spans="1:19">
      <c r="A41" s="27" t="s">
        <v>439</v>
      </c>
      <c r="B41" s="32">
        <v>31</v>
      </c>
      <c r="C41" s="23" t="s">
        <v>440</v>
      </c>
      <c r="D41" s="23" t="s">
        <v>441</v>
      </c>
      <c r="E41" s="21">
        <v>13.5</v>
      </c>
      <c r="F41" s="16" t="s">
        <v>29</v>
      </c>
      <c r="G41" s="33">
        <v>0.85</v>
      </c>
      <c r="H41" s="21">
        <v>13.5</v>
      </c>
      <c r="I41" s="21"/>
      <c r="J41" s="17"/>
      <c r="K41" s="50">
        <v>15871786896</v>
      </c>
      <c r="L41" s="23" t="s">
        <v>441</v>
      </c>
      <c r="M41" s="16"/>
      <c r="N41" s="56" t="s">
        <v>442</v>
      </c>
      <c r="O41" s="21">
        <v>6750</v>
      </c>
      <c r="P41" s="21">
        <v>4050</v>
      </c>
      <c r="Q41" s="69">
        <v>5400</v>
      </c>
      <c r="R41" s="70" t="s">
        <v>36</v>
      </c>
      <c r="S41" s="50">
        <v>4</v>
      </c>
    </row>
    <row r="42" spans="1:19">
      <c r="A42" s="27" t="s">
        <v>439</v>
      </c>
      <c r="B42" s="32">
        <v>32</v>
      </c>
      <c r="C42" s="23" t="s">
        <v>443</v>
      </c>
      <c r="D42" s="23" t="s">
        <v>441</v>
      </c>
      <c r="E42" s="21">
        <v>2.7</v>
      </c>
      <c r="F42" s="16" t="s">
        <v>29</v>
      </c>
      <c r="G42" s="33">
        <v>0.85</v>
      </c>
      <c r="H42" s="21">
        <v>2.7</v>
      </c>
      <c r="I42" s="21"/>
      <c r="J42" s="17"/>
      <c r="K42" s="50">
        <v>15871786896</v>
      </c>
      <c r="L42" s="23" t="s">
        <v>441</v>
      </c>
      <c r="M42" s="16"/>
      <c r="N42" s="56" t="s">
        <v>442</v>
      </c>
      <c r="O42" s="21">
        <v>1350</v>
      </c>
      <c r="P42" s="21">
        <v>810</v>
      </c>
      <c r="Q42" s="69">
        <v>1080</v>
      </c>
      <c r="R42" s="70" t="s">
        <v>37</v>
      </c>
      <c r="S42" s="50"/>
    </row>
    <row r="43" spans="1:19">
      <c r="A43" s="27" t="s">
        <v>444</v>
      </c>
      <c r="B43" s="34">
        <v>33</v>
      </c>
      <c r="C43" s="35" t="s">
        <v>445</v>
      </c>
      <c r="D43" s="36" t="s">
        <v>446</v>
      </c>
      <c r="E43" s="37">
        <v>12.8</v>
      </c>
      <c r="F43" s="34" t="s">
        <v>29</v>
      </c>
      <c r="G43" s="33">
        <v>0.9</v>
      </c>
      <c r="H43" s="37">
        <v>12.8</v>
      </c>
      <c r="I43" s="37"/>
      <c r="J43" s="17"/>
      <c r="K43" s="50"/>
      <c r="L43" s="36" t="s">
        <v>446</v>
      </c>
      <c r="M43" s="16"/>
      <c r="N43" s="49" t="s">
        <v>447</v>
      </c>
      <c r="O43" s="21">
        <v>6400</v>
      </c>
      <c r="P43" s="21">
        <v>3840</v>
      </c>
      <c r="Q43" s="69">
        <v>5120</v>
      </c>
      <c r="R43" s="70" t="s">
        <v>36</v>
      </c>
      <c r="S43" s="50">
        <v>5</v>
      </c>
    </row>
    <row r="44" spans="1:19">
      <c r="A44" s="15" t="s">
        <v>448</v>
      </c>
      <c r="B44" s="38">
        <v>40</v>
      </c>
      <c r="C44" s="39" t="s">
        <v>449</v>
      </c>
      <c r="D44" s="18" t="s">
        <v>450</v>
      </c>
      <c r="E44" s="21">
        <v>8</v>
      </c>
      <c r="F44" s="18" t="s">
        <v>29</v>
      </c>
      <c r="G44" s="33">
        <v>0.85</v>
      </c>
      <c r="H44" s="21">
        <v>8</v>
      </c>
      <c r="I44" s="21"/>
      <c r="J44" s="57"/>
      <c r="K44" s="48"/>
      <c r="L44" s="18" t="s">
        <v>450</v>
      </c>
      <c r="M44" s="16"/>
      <c r="N44" s="56" t="s">
        <v>451</v>
      </c>
      <c r="O44" s="21">
        <v>4000</v>
      </c>
      <c r="P44" s="21">
        <v>2400</v>
      </c>
      <c r="Q44" s="69">
        <v>3200</v>
      </c>
      <c r="R44" s="71" t="s">
        <v>36</v>
      </c>
      <c r="S44" s="48">
        <v>5</v>
      </c>
    </row>
    <row r="45" spans="1:19">
      <c r="A45" s="15" t="s">
        <v>448</v>
      </c>
      <c r="B45" s="38">
        <v>40</v>
      </c>
      <c r="C45" s="39" t="s">
        <v>449</v>
      </c>
      <c r="D45" s="18" t="s">
        <v>452</v>
      </c>
      <c r="E45" s="21">
        <v>9.5</v>
      </c>
      <c r="F45" s="18" t="s">
        <v>29</v>
      </c>
      <c r="G45" s="33">
        <v>0.85</v>
      </c>
      <c r="H45" s="21">
        <v>9.5</v>
      </c>
      <c r="I45" s="21"/>
      <c r="J45" s="57"/>
      <c r="K45" s="48"/>
      <c r="L45" s="18" t="s">
        <v>452</v>
      </c>
      <c r="M45" s="16"/>
      <c r="N45" s="56" t="s">
        <v>453</v>
      </c>
      <c r="O45" s="21">
        <v>4750</v>
      </c>
      <c r="P45" s="21">
        <v>2850</v>
      </c>
      <c r="Q45" s="69">
        <v>3800</v>
      </c>
      <c r="R45" s="70" t="s">
        <v>36</v>
      </c>
      <c r="S45" s="48">
        <v>7</v>
      </c>
    </row>
    <row r="46" spans="1:19">
      <c r="A46" s="15" t="s">
        <v>454</v>
      </c>
      <c r="B46" s="32">
        <v>42</v>
      </c>
      <c r="C46" s="23" t="s">
        <v>455</v>
      </c>
      <c r="D46" s="18" t="s">
        <v>456</v>
      </c>
      <c r="E46" s="21">
        <v>9.8000000000000007</v>
      </c>
      <c r="F46" s="18" t="s">
        <v>29</v>
      </c>
      <c r="G46" s="33">
        <v>0.85</v>
      </c>
      <c r="H46" s="21">
        <v>9.8000000000000007</v>
      </c>
      <c r="I46" s="21"/>
      <c r="J46" s="57"/>
      <c r="K46" s="48"/>
      <c r="L46" s="18" t="s">
        <v>456</v>
      </c>
      <c r="M46" s="16"/>
      <c r="N46" s="56" t="s">
        <v>457</v>
      </c>
      <c r="O46" s="21">
        <v>4900</v>
      </c>
      <c r="P46" s="21">
        <v>2940</v>
      </c>
      <c r="Q46" s="69">
        <v>3920</v>
      </c>
      <c r="R46" s="71" t="s">
        <v>36</v>
      </c>
      <c r="S46" s="48">
        <v>5</v>
      </c>
    </row>
    <row r="47" spans="1:19">
      <c r="A47" s="15" t="s">
        <v>290</v>
      </c>
      <c r="B47" s="32">
        <v>44</v>
      </c>
      <c r="C47" s="23" t="s">
        <v>458</v>
      </c>
      <c r="D47" s="18" t="s">
        <v>292</v>
      </c>
      <c r="E47" s="21">
        <v>9.3000000000000007</v>
      </c>
      <c r="F47" s="18" t="s">
        <v>29</v>
      </c>
      <c r="G47" s="33">
        <v>0.85</v>
      </c>
      <c r="H47" s="21">
        <v>9.3000000000000007</v>
      </c>
      <c r="I47" s="21"/>
      <c r="J47" s="57"/>
      <c r="K47" s="48"/>
      <c r="L47" s="18" t="s">
        <v>292</v>
      </c>
      <c r="M47" s="18"/>
      <c r="N47" s="56" t="s">
        <v>459</v>
      </c>
      <c r="O47" s="21">
        <v>4650</v>
      </c>
      <c r="P47" s="21">
        <v>2790</v>
      </c>
      <c r="Q47" s="69">
        <v>3720</v>
      </c>
      <c r="R47" s="71" t="s">
        <v>36</v>
      </c>
      <c r="S47" s="48">
        <v>4</v>
      </c>
    </row>
    <row r="48" spans="1:19">
      <c r="A48" s="15" t="s">
        <v>460</v>
      </c>
      <c r="B48" s="32">
        <v>45</v>
      </c>
      <c r="C48" s="23" t="s">
        <v>461</v>
      </c>
      <c r="D48" s="18" t="s">
        <v>462</v>
      </c>
      <c r="E48" s="21">
        <v>7.5</v>
      </c>
      <c r="F48" s="18" t="s">
        <v>29</v>
      </c>
      <c r="G48" s="33">
        <v>0.85</v>
      </c>
      <c r="H48" s="21">
        <v>7.5</v>
      </c>
      <c r="I48" s="21"/>
      <c r="J48" s="57"/>
      <c r="K48" s="48"/>
      <c r="L48" s="18" t="s">
        <v>462</v>
      </c>
      <c r="M48" s="16"/>
      <c r="N48" s="56" t="s">
        <v>463</v>
      </c>
      <c r="O48" s="21">
        <v>3750</v>
      </c>
      <c r="P48" s="21">
        <v>2250</v>
      </c>
      <c r="Q48" s="69">
        <v>3000</v>
      </c>
      <c r="R48" s="71" t="s">
        <v>36</v>
      </c>
      <c r="S48" s="48">
        <v>5</v>
      </c>
    </row>
    <row r="49" spans="1:19">
      <c r="A49" s="15" t="s">
        <v>464</v>
      </c>
      <c r="B49" s="32">
        <v>46</v>
      </c>
      <c r="C49" s="23" t="s">
        <v>465</v>
      </c>
      <c r="D49" s="18" t="s">
        <v>466</v>
      </c>
      <c r="E49" s="21">
        <v>6</v>
      </c>
      <c r="F49" s="18" t="s">
        <v>29</v>
      </c>
      <c r="G49" s="33">
        <v>0.85</v>
      </c>
      <c r="H49" s="21">
        <v>6</v>
      </c>
      <c r="I49" s="21"/>
      <c r="J49" s="57"/>
      <c r="K49" s="48"/>
      <c r="L49" s="18" t="s">
        <v>466</v>
      </c>
      <c r="M49" s="16"/>
      <c r="N49" s="56" t="s">
        <v>467</v>
      </c>
      <c r="O49" s="21">
        <v>3000</v>
      </c>
      <c r="P49" s="21">
        <v>1800</v>
      </c>
      <c r="Q49" s="69">
        <v>2400</v>
      </c>
      <c r="R49" s="71" t="s">
        <v>36</v>
      </c>
      <c r="S49" s="48">
        <v>3</v>
      </c>
    </row>
    <row r="50" spans="1:19">
      <c r="A50" s="27" t="s">
        <v>468</v>
      </c>
      <c r="B50" s="32">
        <v>50</v>
      </c>
      <c r="C50" s="36" t="s">
        <v>469</v>
      </c>
      <c r="D50" s="36" t="s">
        <v>470</v>
      </c>
      <c r="E50" s="37">
        <v>11.4</v>
      </c>
      <c r="F50" s="34" t="s">
        <v>29</v>
      </c>
      <c r="G50" s="33">
        <v>0.7</v>
      </c>
      <c r="H50" s="37">
        <v>11.4</v>
      </c>
      <c r="I50" s="37"/>
      <c r="J50" s="57"/>
      <c r="K50" s="48"/>
      <c r="L50" s="36" t="s">
        <v>470</v>
      </c>
      <c r="M50" s="18"/>
      <c r="N50" s="56" t="s">
        <v>471</v>
      </c>
      <c r="O50" s="21">
        <v>5700</v>
      </c>
      <c r="P50" s="21">
        <v>3420</v>
      </c>
      <c r="Q50" s="69">
        <v>4560</v>
      </c>
      <c r="R50" s="71" t="s">
        <v>36</v>
      </c>
      <c r="S50" s="48">
        <v>6</v>
      </c>
    </row>
    <row r="51" spans="1:19">
      <c r="A51" s="40" t="s">
        <v>472</v>
      </c>
      <c r="B51" s="32">
        <v>51</v>
      </c>
      <c r="C51" s="16" t="s">
        <v>473</v>
      </c>
      <c r="D51" s="16" t="s">
        <v>474</v>
      </c>
      <c r="E51" s="19">
        <v>8.6999999999999993</v>
      </c>
      <c r="F51" s="16" t="s">
        <v>29</v>
      </c>
      <c r="G51" s="20">
        <v>0.85</v>
      </c>
      <c r="H51" s="19">
        <v>8.6999999999999993</v>
      </c>
      <c r="I51" s="19"/>
      <c r="J51" s="57"/>
      <c r="K51" s="58"/>
      <c r="L51" s="16" t="s">
        <v>474</v>
      </c>
      <c r="M51" s="18"/>
      <c r="N51" s="49" t="s">
        <v>475</v>
      </c>
      <c r="O51" s="21">
        <v>4350</v>
      </c>
      <c r="P51" s="21">
        <v>2610</v>
      </c>
      <c r="Q51" s="69">
        <v>3480</v>
      </c>
      <c r="R51" s="70" t="s">
        <v>32</v>
      </c>
      <c r="S51" s="50">
        <v>3</v>
      </c>
    </row>
    <row r="52" spans="1:19">
      <c r="A52" s="41" t="s">
        <v>476</v>
      </c>
      <c r="B52" s="34">
        <v>53</v>
      </c>
      <c r="C52" s="36" t="s">
        <v>477</v>
      </c>
      <c r="D52" s="36" t="s">
        <v>478</v>
      </c>
      <c r="E52" s="37">
        <v>9</v>
      </c>
      <c r="F52" s="34" t="s">
        <v>29</v>
      </c>
      <c r="G52" s="20">
        <v>0.85</v>
      </c>
      <c r="H52" s="37">
        <v>9</v>
      </c>
      <c r="I52" s="37"/>
      <c r="J52" s="17"/>
      <c r="K52" s="50"/>
      <c r="L52" s="36" t="s">
        <v>478</v>
      </c>
      <c r="M52" s="16"/>
      <c r="N52" s="49" t="s">
        <v>479</v>
      </c>
      <c r="O52" s="21">
        <v>4500</v>
      </c>
      <c r="P52" s="21">
        <v>2700</v>
      </c>
      <c r="Q52" s="69">
        <v>3600</v>
      </c>
      <c r="R52" s="70" t="s">
        <v>36</v>
      </c>
      <c r="S52" s="50">
        <v>4</v>
      </c>
    </row>
    <row r="53" spans="1:19">
      <c r="A53" s="40" t="s">
        <v>480</v>
      </c>
      <c r="B53" s="38">
        <v>56</v>
      </c>
      <c r="C53" s="16" t="s">
        <v>481</v>
      </c>
      <c r="D53" s="16" t="s">
        <v>482</v>
      </c>
      <c r="E53" s="19">
        <v>7</v>
      </c>
      <c r="F53" s="16" t="s">
        <v>483</v>
      </c>
      <c r="G53" s="20">
        <v>0.85</v>
      </c>
      <c r="H53" s="19">
        <v>7</v>
      </c>
      <c r="I53" s="19"/>
      <c r="J53" s="16"/>
      <c r="K53" s="50"/>
      <c r="L53" s="16" t="s">
        <v>482</v>
      </c>
      <c r="M53" s="16"/>
      <c r="N53" s="49" t="s">
        <v>484</v>
      </c>
      <c r="O53" s="21">
        <v>3500</v>
      </c>
      <c r="P53" s="21">
        <v>2100</v>
      </c>
      <c r="Q53" s="69">
        <v>2800</v>
      </c>
      <c r="R53" s="70" t="s">
        <v>36</v>
      </c>
      <c r="S53" s="50">
        <v>2</v>
      </c>
    </row>
    <row r="54" spans="1:19">
      <c r="A54" s="15" t="s">
        <v>485</v>
      </c>
      <c r="B54" s="16">
        <v>64</v>
      </c>
      <c r="C54" s="18" t="s">
        <v>486</v>
      </c>
      <c r="D54" s="16" t="s">
        <v>487</v>
      </c>
      <c r="E54" s="19">
        <v>2.8</v>
      </c>
      <c r="F54" s="16" t="s">
        <v>29</v>
      </c>
      <c r="G54" s="20">
        <v>0.85</v>
      </c>
      <c r="H54" s="19">
        <v>2.8</v>
      </c>
      <c r="I54" s="19"/>
      <c r="J54" s="59"/>
      <c r="K54" s="50"/>
      <c r="L54" s="16" t="s">
        <v>488</v>
      </c>
      <c r="M54" s="16"/>
      <c r="N54" s="49" t="s">
        <v>489</v>
      </c>
      <c r="O54" s="21">
        <v>1400</v>
      </c>
      <c r="P54" s="21">
        <v>840</v>
      </c>
      <c r="Q54" s="69">
        <v>1120</v>
      </c>
      <c r="R54" s="70" t="s">
        <v>36</v>
      </c>
      <c r="S54" s="50">
        <v>2</v>
      </c>
    </row>
    <row r="55" spans="1:19">
      <c r="A55" s="15" t="s">
        <v>485</v>
      </c>
      <c r="B55" s="16">
        <v>64</v>
      </c>
      <c r="C55" s="18" t="s">
        <v>486</v>
      </c>
      <c r="D55" s="16" t="s">
        <v>490</v>
      </c>
      <c r="E55" s="19">
        <v>2.8</v>
      </c>
      <c r="F55" s="16" t="s">
        <v>29</v>
      </c>
      <c r="G55" s="20">
        <v>0.85</v>
      </c>
      <c r="H55" s="19">
        <v>2.8</v>
      </c>
      <c r="I55" s="19"/>
      <c r="J55" s="49"/>
      <c r="K55" s="50"/>
      <c r="L55" s="16" t="s">
        <v>488</v>
      </c>
      <c r="M55" s="16"/>
      <c r="N55" s="49" t="s">
        <v>489</v>
      </c>
      <c r="O55" s="21">
        <v>1400</v>
      </c>
      <c r="P55" s="21">
        <v>840</v>
      </c>
      <c r="Q55" s="69">
        <v>1120</v>
      </c>
      <c r="R55" s="70" t="s">
        <v>36</v>
      </c>
      <c r="S55" s="50">
        <v>3</v>
      </c>
    </row>
    <row r="56" spans="1:19">
      <c r="A56" s="40" t="s">
        <v>491</v>
      </c>
      <c r="B56" s="16">
        <v>84</v>
      </c>
      <c r="C56" s="18" t="s">
        <v>492</v>
      </c>
      <c r="D56" s="16" t="s">
        <v>493</v>
      </c>
      <c r="E56" s="19">
        <v>1.5</v>
      </c>
      <c r="F56" s="16" t="s">
        <v>29</v>
      </c>
      <c r="G56" s="20">
        <v>0.85</v>
      </c>
      <c r="H56" s="19">
        <v>1.5</v>
      </c>
      <c r="I56" s="19"/>
      <c r="J56" s="16"/>
      <c r="K56" s="50"/>
      <c r="L56" s="16" t="s">
        <v>494</v>
      </c>
      <c r="M56" s="16"/>
      <c r="N56" s="49" t="s">
        <v>495</v>
      </c>
      <c r="O56" s="21">
        <v>750</v>
      </c>
      <c r="P56" s="21">
        <v>450</v>
      </c>
      <c r="Q56" s="69">
        <v>600</v>
      </c>
      <c r="R56" s="70" t="s">
        <v>36</v>
      </c>
      <c r="S56" s="50">
        <v>1</v>
      </c>
    </row>
    <row r="57" spans="1:19">
      <c r="A57" s="15" t="s">
        <v>496</v>
      </c>
      <c r="B57" s="16">
        <v>86</v>
      </c>
      <c r="C57" s="18" t="s">
        <v>492</v>
      </c>
      <c r="D57" s="16" t="s">
        <v>497</v>
      </c>
      <c r="E57" s="19">
        <v>12</v>
      </c>
      <c r="F57" s="16" t="s">
        <v>29</v>
      </c>
      <c r="G57" s="20">
        <v>0.85</v>
      </c>
      <c r="H57" s="19">
        <v>12</v>
      </c>
      <c r="I57" s="19"/>
      <c r="J57" s="16"/>
      <c r="K57" s="50"/>
      <c r="L57" s="16" t="s">
        <v>498</v>
      </c>
      <c r="M57" s="16"/>
      <c r="N57" s="49" t="s">
        <v>499</v>
      </c>
      <c r="O57" s="21">
        <v>6000</v>
      </c>
      <c r="P57" s="21">
        <v>3600</v>
      </c>
      <c r="Q57" s="69">
        <v>4800</v>
      </c>
      <c r="R57" s="70" t="s">
        <v>36</v>
      </c>
      <c r="S57" s="50">
        <v>3</v>
      </c>
    </row>
    <row r="58" spans="1:19">
      <c r="A58" s="15" t="s">
        <v>500</v>
      </c>
      <c r="B58" s="16">
        <v>99</v>
      </c>
      <c r="C58" s="18" t="s">
        <v>501</v>
      </c>
      <c r="D58" s="16" t="s">
        <v>502</v>
      </c>
      <c r="E58" s="19">
        <v>14.7</v>
      </c>
      <c r="F58" s="16" t="s">
        <v>29</v>
      </c>
      <c r="G58" s="20">
        <v>0.85</v>
      </c>
      <c r="H58" s="19">
        <v>14.7</v>
      </c>
      <c r="I58" s="19"/>
      <c r="J58" s="16"/>
      <c r="K58" s="50"/>
      <c r="L58" s="16" t="s">
        <v>503</v>
      </c>
      <c r="M58" s="16"/>
      <c r="N58" s="49" t="s">
        <v>504</v>
      </c>
      <c r="O58" s="21">
        <v>7350</v>
      </c>
      <c r="P58" s="21">
        <v>4410</v>
      </c>
      <c r="Q58" s="69">
        <v>5880</v>
      </c>
      <c r="R58" s="70" t="s">
        <v>36</v>
      </c>
      <c r="S58" s="50">
        <v>3</v>
      </c>
    </row>
    <row r="59" spans="1:19">
      <c r="A59" s="40" t="s">
        <v>505</v>
      </c>
      <c r="B59" s="16">
        <v>105</v>
      </c>
      <c r="C59" s="16" t="s">
        <v>506</v>
      </c>
      <c r="D59" s="16" t="s">
        <v>507</v>
      </c>
      <c r="E59" s="19">
        <v>12.8</v>
      </c>
      <c r="F59" s="16" t="s">
        <v>29</v>
      </c>
      <c r="G59" s="20">
        <v>0.85</v>
      </c>
      <c r="H59" s="19">
        <v>12.8</v>
      </c>
      <c r="I59" s="19"/>
      <c r="J59" s="16"/>
      <c r="K59" s="50"/>
      <c r="L59" s="16" t="s">
        <v>507</v>
      </c>
      <c r="M59" s="16"/>
      <c r="N59" s="49" t="s">
        <v>508</v>
      </c>
      <c r="O59" s="21">
        <v>6400</v>
      </c>
      <c r="P59" s="21">
        <v>3840</v>
      </c>
      <c r="Q59" s="69">
        <v>5120</v>
      </c>
      <c r="R59" s="70" t="s">
        <v>36</v>
      </c>
      <c r="S59" s="50">
        <v>7</v>
      </c>
    </row>
    <row r="60" spans="1:19">
      <c r="A60" s="40" t="s">
        <v>509</v>
      </c>
      <c r="B60" s="16">
        <v>117</v>
      </c>
      <c r="C60" s="16" t="s">
        <v>510</v>
      </c>
      <c r="D60" s="16" t="s">
        <v>511</v>
      </c>
      <c r="E60" s="19">
        <v>1.8</v>
      </c>
      <c r="F60" s="16" t="s">
        <v>29</v>
      </c>
      <c r="G60" s="20">
        <v>0.85</v>
      </c>
      <c r="H60" s="19">
        <v>1.8</v>
      </c>
      <c r="I60" s="19"/>
      <c r="J60" s="16"/>
      <c r="K60" s="58"/>
      <c r="L60" s="16" t="s">
        <v>511</v>
      </c>
      <c r="M60" s="16"/>
      <c r="N60" s="49" t="s">
        <v>512</v>
      </c>
      <c r="O60" s="21">
        <v>900</v>
      </c>
      <c r="P60" s="21">
        <v>540</v>
      </c>
      <c r="Q60" s="69">
        <v>720</v>
      </c>
      <c r="R60" s="70" t="s">
        <v>32</v>
      </c>
      <c r="S60" s="50">
        <v>2</v>
      </c>
    </row>
    <row r="61" spans="1:19">
      <c r="A61" s="40" t="s">
        <v>509</v>
      </c>
      <c r="B61" s="32">
        <v>122</v>
      </c>
      <c r="C61" s="16" t="s">
        <v>513</v>
      </c>
      <c r="D61" s="16" t="s">
        <v>514</v>
      </c>
      <c r="E61" s="19">
        <v>10.7</v>
      </c>
      <c r="F61" s="16" t="s">
        <v>29</v>
      </c>
      <c r="G61" s="20">
        <v>0.85</v>
      </c>
      <c r="H61" s="19">
        <v>10.7</v>
      </c>
      <c r="I61" s="19"/>
      <c r="J61" s="16"/>
      <c r="K61" s="58"/>
      <c r="L61" s="16" t="s">
        <v>514</v>
      </c>
      <c r="M61" s="16"/>
      <c r="N61" s="49" t="s">
        <v>515</v>
      </c>
      <c r="O61" s="21">
        <v>5350</v>
      </c>
      <c r="P61" s="21">
        <v>3210</v>
      </c>
      <c r="Q61" s="69">
        <v>4280</v>
      </c>
      <c r="R61" s="70" t="s">
        <v>36</v>
      </c>
      <c r="S61" s="50">
        <v>2</v>
      </c>
    </row>
    <row r="62" spans="1:19">
      <c r="A62" s="27" t="s">
        <v>509</v>
      </c>
      <c r="B62" s="32">
        <v>123</v>
      </c>
      <c r="C62" s="42" t="s">
        <v>516</v>
      </c>
      <c r="D62" s="42" t="s">
        <v>517</v>
      </c>
      <c r="E62" s="43">
        <v>9.6</v>
      </c>
      <c r="F62" s="32" t="s">
        <v>29</v>
      </c>
      <c r="G62" s="20">
        <v>0.85</v>
      </c>
      <c r="H62" s="43">
        <v>9.6</v>
      </c>
      <c r="I62" s="43"/>
      <c r="J62" s="57"/>
      <c r="K62" s="48"/>
      <c r="L62" s="42" t="s">
        <v>517</v>
      </c>
      <c r="M62" s="16"/>
      <c r="N62" s="49" t="s">
        <v>518</v>
      </c>
      <c r="O62" s="21">
        <v>4800</v>
      </c>
      <c r="P62" s="21">
        <v>2880</v>
      </c>
      <c r="Q62" s="69">
        <v>3840</v>
      </c>
      <c r="R62" s="71" t="s">
        <v>32</v>
      </c>
      <c r="S62" s="48">
        <v>3</v>
      </c>
    </row>
    <row r="63" spans="1:19">
      <c r="A63" s="27" t="s">
        <v>509</v>
      </c>
      <c r="B63" s="32">
        <v>123</v>
      </c>
      <c r="C63" s="42" t="s">
        <v>516</v>
      </c>
      <c r="D63" s="42" t="s">
        <v>519</v>
      </c>
      <c r="E63" s="43">
        <v>8</v>
      </c>
      <c r="F63" s="32" t="s">
        <v>29</v>
      </c>
      <c r="G63" s="20">
        <v>0.85</v>
      </c>
      <c r="H63" s="43">
        <v>8</v>
      </c>
      <c r="I63" s="43"/>
      <c r="J63" s="57"/>
      <c r="K63" s="48"/>
      <c r="L63" s="42" t="s">
        <v>520</v>
      </c>
      <c r="M63" s="16"/>
      <c r="N63" s="49" t="s">
        <v>521</v>
      </c>
      <c r="O63" s="21">
        <v>4000</v>
      </c>
      <c r="P63" s="21">
        <v>2400</v>
      </c>
      <c r="Q63" s="69">
        <v>3200</v>
      </c>
      <c r="R63" s="71" t="s">
        <v>36</v>
      </c>
      <c r="S63" s="48">
        <v>4</v>
      </c>
    </row>
    <row r="64" spans="1:19">
      <c r="A64" s="40" t="s">
        <v>522</v>
      </c>
      <c r="B64" s="16">
        <v>128</v>
      </c>
      <c r="C64" s="16" t="s">
        <v>506</v>
      </c>
      <c r="D64" s="16" t="s">
        <v>523</v>
      </c>
      <c r="E64" s="19">
        <v>5.87</v>
      </c>
      <c r="F64" s="16" t="s">
        <v>29</v>
      </c>
      <c r="G64" s="20">
        <v>0.85</v>
      </c>
      <c r="H64" s="19">
        <v>5.87</v>
      </c>
      <c r="I64" s="19"/>
      <c r="J64" s="16"/>
      <c r="K64" s="50"/>
      <c r="L64" s="16" t="s">
        <v>524</v>
      </c>
      <c r="M64" s="16"/>
      <c r="N64" s="49" t="s">
        <v>525</v>
      </c>
      <c r="O64" s="21">
        <v>2935</v>
      </c>
      <c r="P64" s="21">
        <v>1761</v>
      </c>
      <c r="Q64" s="69">
        <v>2348</v>
      </c>
      <c r="R64" s="70" t="s">
        <v>36</v>
      </c>
      <c r="S64" s="50">
        <v>2</v>
      </c>
    </row>
    <row r="65" spans="1:19">
      <c r="A65" s="15" t="s">
        <v>526</v>
      </c>
      <c r="B65" s="16">
        <v>130</v>
      </c>
      <c r="C65" s="23" t="s">
        <v>527</v>
      </c>
      <c r="D65" s="18" t="s">
        <v>528</v>
      </c>
      <c r="E65" s="21">
        <v>9.6999999999999993</v>
      </c>
      <c r="F65" s="18" t="s">
        <v>29</v>
      </c>
      <c r="G65" s="33">
        <v>0.85</v>
      </c>
      <c r="H65" s="21">
        <v>9.6999999999999993</v>
      </c>
      <c r="I65" s="21"/>
      <c r="J65" s="57"/>
      <c r="K65" s="48"/>
      <c r="L65" s="18" t="s">
        <v>528</v>
      </c>
      <c r="M65" s="16"/>
      <c r="N65" s="49" t="s">
        <v>529</v>
      </c>
      <c r="O65" s="21">
        <v>4850</v>
      </c>
      <c r="P65" s="21">
        <v>2910</v>
      </c>
      <c r="Q65" s="69">
        <v>3880</v>
      </c>
      <c r="R65" s="71" t="s">
        <v>36</v>
      </c>
      <c r="S65" s="48">
        <v>3</v>
      </c>
    </row>
    <row r="66" spans="1:19">
      <c r="A66" s="40" t="s">
        <v>522</v>
      </c>
      <c r="B66" s="16">
        <v>133</v>
      </c>
      <c r="C66" s="16" t="s">
        <v>530</v>
      </c>
      <c r="D66" s="16" t="s">
        <v>531</v>
      </c>
      <c r="E66" s="19">
        <v>5.87</v>
      </c>
      <c r="F66" s="16" t="s">
        <v>29</v>
      </c>
      <c r="G66" s="20">
        <v>0.85</v>
      </c>
      <c r="H66" s="19">
        <v>5.87</v>
      </c>
      <c r="I66" s="19"/>
      <c r="J66" s="16"/>
      <c r="K66" s="50"/>
      <c r="L66" s="16" t="s">
        <v>532</v>
      </c>
      <c r="M66" s="16"/>
      <c r="N66" s="49" t="s">
        <v>533</v>
      </c>
      <c r="O66" s="21">
        <v>2935</v>
      </c>
      <c r="P66" s="21">
        <v>1761</v>
      </c>
      <c r="Q66" s="69">
        <v>2348</v>
      </c>
      <c r="R66" s="70" t="s">
        <v>36</v>
      </c>
      <c r="S66" s="50">
        <v>2</v>
      </c>
    </row>
    <row r="67" spans="1:19">
      <c r="A67" s="40" t="s">
        <v>522</v>
      </c>
      <c r="B67" s="16">
        <v>135</v>
      </c>
      <c r="C67" s="16" t="s">
        <v>534</v>
      </c>
      <c r="D67" s="16" t="s">
        <v>535</v>
      </c>
      <c r="E67" s="19">
        <v>4.0999999999999996</v>
      </c>
      <c r="F67" s="16" t="s">
        <v>29</v>
      </c>
      <c r="G67" s="20">
        <v>0.85</v>
      </c>
      <c r="H67" s="19">
        <v>4.0999999999999996</v>
      </c>
      <c r="I67" s="19"/>
      <c r="J67" s="16"/>
      <c r="K67" s="50"/>
      <c r="L67" s="16" t="s">
        <v>535</v>
      </c>
      <c r="M67" s="16"/>
      <c r="N67" s="49" t="s">
        <v>536</v>
      </c>
      <c r="O67" s="21">
        <v>2050</v>
      </c>
      <c r="P67" s="21">
        <v>1230</v>
      </c>
      <c r="Q67" s="69">
        <v>1640</v>
      </c>
      <c r="R67" s="70" t="s">
        <v>32</v>
      </c>
      <c r="S67" s="50">
        <v>3</v>
      </c>
    </row>
    <row r="68" spans="1:19">
      <c r="A68" s="40" t="s">
        <v>522</v>
      </c>
      <c r="B68" s="16">
        <v>136</v>
      </c>
      <c r="C68" s="16" t="s">
        <v>537</v>
      </c>
      <c r="D68" s="16" t="s">
        <v>538</v>
      </c>
      <c r="E68" s="19">
        <v>5.18</v>
      </c>
      <c r="F68" s="16" t="s">
        <v>29</v>
      </c>
      <c r="G68" s="20">
        <v>0.85</v>
      </c>
      <c r="H68" s="19">
        <v>5.18</v>
      </c>
      <c r="I68" s="19"/>
      <c r="J68" s="16"/>
      <c r="K68" s="50"/>
      <c r="L68" s="16" t="s">
        <v>538</v>
      </c>
      <c r="M68" s="16"/>
      <c r="N68" s="49" t="s">
        <v>539</v>
      </c>
      <c r="O68" s="21">
        <v>2590</v>
      </c>
      <c r="P68" s="21">
        <v>1554</v>
      </c>
      <c r="Q68" s="69">
        <v>2072</v>
      </c>
      <c r="R68" s="70" t="s">
        <v>36</v>
      </c>
      <c r="S68" s="50">
        <v>2</v>
      </c>
    </row>
    <row r="69" spans="1:19">
      <c r="A69" s="15" t="s">
        <v>540</v>
      </c>
      <c r="B69" s="32">
        <v>138</v>
      </c>
      <c r="C69" s="23" t="s">
        <v>541</v>
      </c>
      <c r="D69" s="18" t="s">
        <v>542</v>
      </c>
      <c r="E69" s="21">
        <v>10</v>
      </c>
      <c r="F69" s="18" t="s">
        <v>29</v>
      </c>
      <c r="G69" s="33">
        <v>0.85</v>
      </c>
      <c r="H69" s="21">
        <v>10</v>
      </c>
      <c r="I69" s="21"/>
      <c r="J69" s="57"/>
      <c r="K69" s="48">
        <v>15547916938</v>
      </c>
      <c r="L69" s="18" t="s">
        <v>542</v>
      </c>
      <c r="M69" s="16"/>
      <c r="N69" s="56" t="s">
        <v>543</v>
      </c>
      <c r="O69" s="21">
        <v>5000</v>
      </c>
      <c r="P69" s="21">
        <v>3000</v>
      </c>
      <c r="Q69" s="69">
        <v>4000</v>
      </c>
      <c r="R69" s="71" t="s">
        <v>32</v>
      </c>
      <c r="S69" s="48">
        <v>2</v>
      </c>
    </row>
    <row r="70" spans="1:19">
      <c r="A70" s="40" t="s">
        <v>544</v>
      </c>
      <c r="B70" s="32">
        <v>142</v>
      </c>
      <c r="C70" s="16" t="s">
        <v>545</v>
      </c>
      <c r="D70" s="16" t="s">
        <v>546</v>
      </c>
      <c r="E70" s="43">
        <v>3.1</v>
      </c>
      <c r="F70" s="18" t="s">
        <v>29</v>
      </c>
      <c r="G70" s="33">
        <v>0.85</v>
      </c>
      <c r="H70" s="43">
        <v>3.1</v>
      </c>
      <c r="I70" s="43"/>
      <c r="J70" s="49"/>
      <c r="K70" s="50"/>
      <c r="L70" s="16" t="s">
        <v>546</v>
      </c>
      <c r="M70" s="16"/>
      <c r="N70" s="56" t="s">
        <v>547</v>
      </c>
      <c r="O70" s="21">
        <v>1550</v>
      </c>
      <c r="P70" s="21">
        <v>930</v>
      </c>
      <c r="Q70" s="69">
        <v>1240</v>
      </c>
      <c r="R70" s="71" t="s">
        <v>36</v>
      </c>
      <c r="S70" s="48">
        <v>2</v>
      </c>
    </row>
    <row r="71" spans="1:19">
      <c r="A71" s="40" t="s">
        <v>544</v>
      </c>
      <c r="B71" s="32">
        <v>142</v>
      </c>
      <c r="C71" s="16" t="s">
        <v>545</v>
      </c>
      <c r="D71" s="16" t="s">
        <v>548</v>
      </c>
      <c r="E71" s="43">
        <v>3.2</v>
      </c>
      <c r="F71" s="18" t="s">
        <v>29</v>
      </c>
      <c r="G71" s="33">
        <v>0.85</v>
      </c>
      <c r="H71" s="43">
        <v>3.2</v>
      </c>
      <c r="I71" s="43"/>
      <c r="J71" s="49"/>
      <c r="K71" s="50"/>
      <c r="L71" s="16" t="s">
        <v>546</v>
      </c>
      <c r="M71" s="16"/>
      <c r="N71" s="56" t="s">
        <v>547</v>
      </c>
      <c r="O71" s="21">
        <v>1600</v>
      </c>
      <c r="P71" s="21">
        <v>960</v>
      </c>
      <c r="Q71" s="69">
        <v>1280</v>
      </c>
      <c r="R71" s="71" t="s">
        <v>36</v>
      </c>
      <c r="S71" s="48">
        <v>3</v>
      </c>
    </row>
    <row r="72" spans="1:19">
      <c r="A72" s="40" t="s">
        <v>544</v>
      </c>
      <c r="B72" s="32">
        <v>142</v>
      </c>
      <c r="C72" s="16" t="s">
        <v>545</v>
      </c>
      <c r="D72" s="16" t="s">
        <v>549</v>
      </c>
      <c r="E72" s="43">
        <v>2.9</v>
      </c>
      <c r="F72" s="18" t="s">
        <v>29</v>
      </c>
      <c r="G72" s="33">
        <v>0.85</v>
      </c>
      <c r="H72" s="43">
        <v>2.9</v>
      </c>
      <c r="I72" s="43"/>
      <c r="J72" s="49"/>
      <c r="K72" s="50"/>
      <c r="L72" s="16" t="s">
        <v>546</v>
      </c>
      <c r="M72" s="16"/>
      <c r="N72" s="56" t="s">
        <v>547</v>
      </c>
      <c r="O72" s="21">
        <v>1450</v>
      </c>
      <c r="P72" s="21">
        <v>870</v>
      </c>
      <c r="Q72" s="69">
        <v>1160</v>
      </c>
      <c r="R72" s="71" t="s">
        <v>36</v>
      </c>
      <c r="S72" s="48">
        <v>3</v>
      </c>
    </row>
    <row r="73" spans="1:19">
      <c r="A73" s="40" t="s">
        <v>544</v>
      </c>
      <c r="B73" s="32">
        <v>142</v>
      </c>
      <c r="C73" s="16" t="s">
        <v>545</v>
      </c>
      <c r="D73" s="16" t="s">
        <v>550</v>
      </c>
      <c r="E73" s="43">
        <v>2.2999999999999998</v>
      </c>
      <c r="F73" s="18" t="s">
        <v>29</v>
      </c>
      <c r="G73" s="33">
        <v>0.85</v>
      </c>
      <c r="H73" s="43">
        <v>2.2999999999999998</v>
      </c>
      <c r="I73" s="43"/>
      <c r="J73" s="49"/>
      <c r="K73" s="50"/>
      <c r="L73" s="16" t="s">
        <v>546</v>
      </c>
      <c r="M73" s="16"/>
      <c r="N73" s="56" t="s">
        <v>547</v>
      </c>
      <c r="O73" s="21">
        <v>1150</v>
      </c>
      <c r="P73" s="21">
        <v>690</v>
      </c>
      <c r="Q73" s="69">
        <v>920</v>
      </c>
      <c r="R73" s="71" t="s">
        <v>32</v>
      </c>
      <c r="S73" s="48">
        <v>2</v>
      </c>
    </row>
    <row r="74" spans="1:19">
      <c r="A74" s="40" t="s">
        <v>544</v>
      </c>
      <c r="B74" s="32">
        <v>142</v>
      </c>
      <c r="C74" s="16" t="s">
        <v>545</v>
      </c>
      <c r="D74" s="16" t="s">
        <v>551</v>
      </c>
      <c r="E74" s="43">
        <v>3.7</v>
      </c>
      <c r="F74" s="18" t="s">
        <v>29</v>
      </c>
      <c r="G74" s="33">
        <v>0.85</v>
      </c>
      <c r="H74" s="43">
        <v>3.7</v>
      </c>
      <c r="I74" s="43"/>
      <c r="J74" s="49"/>
      <c r="K74" s="50"/>
      <c r="L74" s="16" t="s">
        <v>546</v>
      </c>
      <c r="M74" s="16"/>
      <c r="N74" s="56" t="s">
        <v>547</v>
      </c>
      <c r="O74" s="21">
        <v>1850</v>
      </c>
      <c r="P74" s="21">
        <v>1110</v>
      </c>
      <c r="Q74" s="69">
        <v>1480</v>
      </c>
      <c r="R74" s="71" t="s">
        <v>36</v>
      </c>
      <c r="S74" s="48">
        <v>4</v>
      </c>
    </row>
    <row r="75" spans="1:19">
      <c r="A75" s="27" t="s">
        <v>552</v>
      </c>
      <c r="B75" s="34">
        <v>148</v>
      </c>
      <c r="C75" s="36" t="s">
        <v>553</v>
      </c>
      <c r="D75" s="36" t="s">
        <v>550</v>
      </c>
      <c r="E75" s="37">
        <v>9.5</v>
      </c>
      <c r="F75" s="18" t="s">
        <v>29</v>
      </c>
      <c r="G75" s="33">
        <v>0.85</v>
      </c>
      <c r="H75" s="37">
        <v>9.5</v>
      </c>
      <c r="I75" s="37"/>
      <c r="J75" s="57"/>
      <c r="K75" s="48"/>
      <c r="L75" s="36" t="s">
        <v>550</v>
      </c>
      <c r="M75" s="18"/>
      <c r="N75" s="56" t="s">
        <v>554</v>
      </c>
      <c r="O75" s="21">
        <v>4750</v>
      </c>
      <c r="P75" s="21">
        <v>2850</v>
      </c>
      <c r="Q75" s="69">
        <v>3800</v>
      </c>
      <c r="R75" s="70" t="s">
        <v>36</v>
      </c>
      <c r="S75" s="48">
        <v>4</v>
      </c>
    </row>
    <row r="76" spans="1:19">
      <c r="A76" s="27" t="s">
        <v>555</v>
      </c>
      <c r="B76" s="34">
        <v>198</v>
      </c>
      <c r="C76" s="36" t="s">
        <v>556</v>
      </c>
      <c r="D76" s="36" t="s">
        <v>557</v>
      </c>
      <c r="E76" s="37">
        <v>7</v>
      </c>
      <c r="F76" s="18" t="s">
        <v>29</v>
      </c>
      <c r="G76" s="33">
        <v>0.85</v>
      </c>
      <c r="H76" s="37">
        <v>7</v>
      </c>
      <c r="I76" s="37"/>
      <c r="J76" s="57"/>
      <c r="K76" s="48"/>
      <c r="L76" s="36" t="s">
        <v>557</v>
      </c>
      <c r="M76" s="18"/>
      <c r="N76" s="56" t="s">
        <v>558</v>
      </c>
      <c r="O76" s="21">
        <v>3500</v>
      </c>
      <c r="P76" s="21">
        <v>2100</v>
      </c>
      <c r="Q76" s="69">
        <v>2800</v>
      </c>
      <c r="R76" s="70" t="s">
        <v>36</v>
      </c>
      <c r="S76" s="48">
        <v>2</v>
      </c>
    </row>
    <row r="77" spans="1:19">
      <c r="A77" s="15" t="s">
        <v>559</v>
      </c>
      <c r="B77" s="32">
        <v>152</v>
      </c>
      <c r="C77" s="32" t="s">
        <v>245</v>
      </c>
      <c r="D77" s="32" t="s">
        <v>560</v>
      </c>
      <c r="E77" s="43">
        <v>5.6</v>
      </c>
      <c r="F77" s="32" t="s">
        <v>29</v>
      </c>
      <c r="G77" s="20">
        <v>0.85</v>
      </c>
      <c r="H77" s="43">
        <v>5.6</v>
      </c>
      <c r="I77" s="43"/>
      <c r="J77" s="16"/>
      <c r="K77" s="50"/>
      <c r="L77" s="16" t="s">
        <v>560</v>
      </c>
      <c r="M77" s="16"/>
      <c r="N77" s="49" t="s">
        <v>561</v>
      </c>
      <c r="O77" s="21">
        <v>2800</v>
      </c>
      <c r="P77" s="21">
        <v>1680</v>
      </c>
      <c r="Q77" s="69">
        <v>2240</v>
      </c>
      <c r="R77" s="70" t="s">
        <v>32</v>
      </c>
      <c r="S77" s="50">
        <v>3</v>
      </c>
    </row>
    <row r="78" spans="1:19">
      <c r="A78" s="15" t="s">
        <v>559</v>
      </c>
      <c r="B78" s="32">
        <v>153</v>
      </c>
      <c r="C78" s="32" t="s">
        <v>245</v>
      </c>
      <c r="D78" s="32" t="s">
        <v>560</v>
      </c>
      <c r="E78" s="43">
        <v>10.199999999999999</v>
      </c>
      <c r="F78" s="32" t="s">
        <v>29</v>
      </c>
      <c r="G78" s="20">
        <v>0.85</v>
      </c>
      <c r="H78" s="43">
        <v>10.199999999999999</v>
      </c>
      <c r="I78" s="43"/>
      <c r="J78" s="16"/>
      <c r="K78" s="50"/>
      <c r="L78" s="16" t="s">
        <v>560</v>
      </c>
      <c r="M78" s="16"/>
      <c r="N78" s="49" t="s">
        <v>561</v>
      </c>
      <c r="O78" s="21">
        <v>5100</v>
      </c>
      <c r="P78" s="21">
        <v>3060</v>
      </c>
      <c r="Q78" s="69">
        <v>4080</v>
      </c>
      <c r="R78" s="70" t="s">
        <v>32</v>
      </c>
      <c r="S78" s="50"/>
    </row>
    <row r="79" spans="1:19">
      <c r="A79" s="27" t="s">
        <v>562</v>
      </c>
      <c r="B79" s="38">
        <v>159</v>
      </c>
      <c r="C79" s="23" t="s">
        <v>563</v>
      </c>
      <c r="D79" s="23" t="s">
        <v>564</v>
      </c>
      <c r="E79" s="21">
        <v>18.8</v>
      </c>
      <c r="F79" s="16" t="s">
        <v>29</v>
      </c>
      <c r="G79" s="33">
        <v>0.85</v>
      </c>
      <c r="H79" s="21">
        <v>18.8</v>
      </c>
      <c r="I79" s="21"/>
      <c r="J79" s="17"/>
      <c r="K79" s="50"/>
      <c r="L79" s="23" t="s">
        <v>564</v>
      </c>
      <c r="M79" s="16"/>
      <c r="N79" s="49" t="s">
        <v>565</v>
      </c>
      <c r="O79" s="21">
        <v>9400</v>
      </c>
      <c r="P79" s="21">
        <v>5640</v>
      </c>
      <c r="Q79" s="69">
        <v>7520</v>
      </c>
      <c r="R79" s="70" t="s">
        <v>36</v>
      </c>
      <c r="S79" s="50">
        <v>7</v>
      </c>
    </row>
    <row r="80" spans="1:19">
      <c r="A80" s="15" t="s">
        <v>566</v>
      </c>
      <c r="B80" s="38">
        <v>161</v>
      </c>
      <c r="C80" s="23" t="s">
        <v>567</v>
      </c>
      <c r="D80" s="23" t="s">
        <v>568</v>
      </c>
      <c r="E80" s="21">
        <v>8.83</v>
      </c>
      <c r="F80" s="16" t="s">
        <v>29</v>
      </c>
      <c r="G80" s="33">
        <v>0.85</v>
      </c>
      <c r="H80" s="21">
        <v>8.83</v>
      </c>
      <c r="I80" s="21"/>
      <c r="J80" s="17"/>
      <c r="K80" s="50"/>
      <c r="L80" s="23" t="s">
        <v>569</v>
      </c>
      <c r="M80" s="16"/>
      <c r="N80" s="49" t="s">
        <v>570</v>
      </c>
      <c r="O80" s="21">
        <v>4415</v>
      </c>
      <c r="P80" s="21">
        <v>2649</v>
      </c>
      <c r="Q80" s="69">
        <v>3532</v>
      </c>
      <c r="R80" s="70" t="s">
        <v>36</v>
      </c>
      <c r="S80" s="50">
        <v>3</v>
      </c>
    </row>
    <row r="81" spans="1:19">
      <c r="A81" s="41" t="s">
        <v>571</v>
      </c>
      <c r="B81" s="34">
        <v>177</v>
      </c>
      <c r="C81" s="36" t="s">
        <v>572</v>
      </c>
      <c r="D81" s="36" t="s">
        <v>573</v>
      </c>
      <c r="E81" s="37">
        <v>10</v>
      </c>
      <c r="F81" s="34" t="s">
        <v>29</v>
      </c>
      <c r="G81" s="33">
        <v>0.7</v>
      </c>
      <c r="H81" s="37">
        <v>10</v>
      </c>
      <c r="I81" s="37"/>
      <c r="J81" s="57"/>
      <c r="K81" s="48"/>
      <c r="L81" s="36" t="s">
        <v>573</v>
      </c>
      <c r="M81" s="16"/>
      <c r="N81" s="56" t="s">
        <v>574</v>
      </c>
      <c r="O81" s="21">
        <v>5000</v>
      </c>
      <c r="P81" s="21">
        <v>3000</v>
      </c>
      <c r="Q81" s="69">
        <v>4000</v>
      </c>
      <c r="R81" s="71" t="s">
        <v>36</v>
      </c>
      <c r="S81" s="48">
        <v>3</v>
      </c>
    </row>
    <row r="82" spans="1:19">
      <c r="A82" s="15" t="s">
        <v>575</v>
      </c>
      <c r="B82" s="32">
        <v>183</v>
      </c>
      <c r="C82" s="23" t="s">
        <v>576</v>
      </c>
      <c r="D82" s="18" t="s">
        <v>577</v>
      </c>
      <c r="E82" s="21">
        <v>12.8</v>
      </c>
      <c r="F82" s="18" t="s">
        <v>29</v>
      </c>
      <c r="G82" s="33">
        <v>0.85</v>
      </c>
      <c r="H82" s="21">
        <v>12.8</v>
      </c>
      <c r="I82" s="21"/>
      <c r="J82" s="57"/>
      <c r="K82" s="48"/>
      <c r="L82" s="18" t="s">
        <v>577</v>
      </c>
      <c r="M82" s="16"/>
      <c r="N82" s="56" t="s">
        <v>578</v>
      </c>
      <c r="O82" s="21">
        <v>6400</v>
      </c>
      <c r="P82" s="21">
        <v>3840</v>
      </c>
      <c r="Q82" s="69">
        <v>5120</v>
      </c>
      <c r="R82" s="71" t="s">
        <v>36</v>
      </c>
      <c r="S82" s="48">
        <v>3</v>
      </c>
    </row>
    <row r="83" spans="1:19">
      <c r="A83" s="15" t="s">
        <v>575</v>
      </c>
      <c r="B83" s="32">
        <v>183</v>
      </c>
      <c r="C83" s="23" t="s">
        <v>576</v>
      </c>
      <c r="D83" s="18" t="s">
        <v>579</v>
      </c>
      <c r="E83" s="21">
        <v>12.9</v>
      </c>
      <c r="F83" s="18" t="s">
        <v>29</v>
      </c>
      <c r="G83" s="33">
        <v>0.85</v>
      </c>
      <c r="H83" s="21">
        <v>12.9</v>
      </c>
      <c r="I83" s="21"/>
      <c r="J83" s="57"/>
      <c r="K83" s="48"/>
      <c r="L83" s="18" t="s">
        <v>577</v>
      </c>
      <c r="M83" s="16"/>
      <c r="N83" s="56" t="s">
        <v>578</v>
      </c>
      <c r="O83" s="21">
        <v>6450</v>
      </c>
      <c r="P83" s="21">
        <v>3870</v>
      </c>
      <c r="Q83" s="69">
        <v>5160</v>
      </c>
      <c r="R83" s="71" t="s">
        <v>36</v>
      </c>
      <c r="S83" s="48">
        <v>4</v>
      </c>
    </row>
    <row r="84" spans="1:19">
      <c r="A84" s="15" t="s">
        <v>575</v>
      </c>
      <c r="B84" s="32">
        <v>183</v>
      </c>
      <c r="C84" s="23" t="s">
        <v>576</v>
      </c>
      <c r="D84" s="18" t="s">
        <v>580</v>
      </c>
      <c r="E84" s="21">
        <v>8.3000000000000007</v>
      </c>
      <c r="F84" s="18" t="s">
        <v>29</v>
      </c>
      <c r="G84" s="33">
        <v>0.85</v>
      </c>
      <c r="H84" s="21">
        <v>8.3000000000000007</v>
      </c>
      <c r="I84" s="21"/>
      <c r="J84" s="57"/>
      <c r="K84" s="48"/>
      <c r="L84" s="18" t="s">
        <v>577</v>
      </c>
      <c r="M84" s="16"/>
      <c r="N84" s="56" t="s">
        <v>578</v>
      </c>
      <c r="O84" s="21">
        <v>4150</v>
      </c>
      <c r="P84" s="21">
        <v>2490</v>
      </c>
      <c r="Q84" s="69">
        <v>3320</v>
      </c>
      <c r="R84" s="71" t="s">
        <v>32</v>
      </c>
      <c r="S84" s="48">
        <v>2</v>
      </c>
    </row>
    <row r="85" spans="1:19">
      <c r="A85" s="15" t="s">
        <v>575</v>
      </c>
      <c r="B85" s="32">
        <v>183</v>
      </c>
      <c r="C85" s="23" t="s">
        <v>576</v>
      </c>
      <c r="D85" s="18" t="s">
        <v>581</v>
      </c>
      <c r="E85" s="21">
        <v>8.3000000000000007</v>
      </c>
      <c r="F85" s="18" t="s">
        <v>29</v>
      </c>
      <c r="G85" s="33">
        <v>0.85</v>
      </c>
      <c r="H85" s="21">
        <v>8.3000000000000007</v>
      </c>
      <c r="I85" s="21"/>
      <c r="J85" s="57"/>
      <c r="K85" s="48"/>
      <c r="L85" s="18" t="s">
        <v>579</v>
      </c>
      <c r="M85" s="16"/>
      <c r="N85" s="56" t="s">
        <v>582</v>
      </c>
      <c r="O85" s="21">
        <v>4150</v>
      </c>
      <c r="P85" s="21">
        <v>2490</v>
      </c>
      <c r="Q85" s="69">
        <v>3320</v>
      </c>
      <c r="R85" s="71" t="s">
        <v>36</v>
      </c>
      <c r="S85" s="48">
        <v>3</v>
      </c>
    </row>
    <row r="86" spans="1:19">
      <c r="A86" s="15" t="s">
        <v>583</v>
      </c>
      <c r="B86" s="38">
        <v>185</v>
      </c>
      <c r="C86" s="23" t="s">
        <v>584</v>
      </c>
      <c r="D86" s="16" t="s">
        <v>585</v>
      </c>
      <c r="E86" s="21">
        <v>13.66</v>
      </c>
      <c r="F86" s="18" t="s">
        <v>29</v>
      </c>
      <c r="G86" s="33">
        <v>0.85</v>
      </c>
      <c r="H86" s="21">
        <v>13.66</v>
      </c>
      <c r="I86" s="21"/>
      <c r="J86" s="57"/>
      <c r="K86" s="48">
        <v>15271667219</v>
      </c>
      <c r="L86" s="16" t="s">
        <v>585</v>
      </c>
      <c r="M86" s="18"/>
      <c r="N86" s="56" t="s">
        <v>586</v>
      </c>
      <c r="O86" s="21">
        <v>6830</v>
      </c>
      <c r="P86" s="21">
        <v>4098</v>
      </c>
      <c r="Q86" s="69">
        <v>5464</v>
      </c>
      <c r="R86" s="71" t="s">
        <v>36</v>
      </c>
      <c r="S86" s="48">
        <v>3</v>
      </c>
    </row>
    <row r="87" spans="1:19">
      <c r="A87" s="27" t="s">
        <v>587</v>
      </c>
      <c r="B87" s="34">
        <v>187</v>
      </c>
      <c r="C87" s="36" t="s">
        <v>588</v>
      </c>
      <c r="D87" s="36" t="s">
        <v>589</v>
      </c>
      <c r="E87" s="37">
        <v>7.55</v>
      </c>
      <c r="F87" s="18" t="s">
        <v>29</v>
      </c>
      <c r="G87" s="33">
        <v>0.6</v>
      </c>
      <c r="H87" s="37">
        <v>7.55</v>
      </c>
      <c r="I87" s="37"/>
      <c r="J87" s="57"/>
      <c r="K87" s="48"/>
      <c r="L87" s="36" t="s">
        <v>589</v>
      </c>
      <c r="M87" s="18"/>
      <c r="N87" s="56" t="s">
        <v>590</v>
      </c>
      <c r="O87" s="21">
        <v>3775</v>
      </c>
      <c r="P87" s="21">
        <v>2265</v>
      </c>
      <c r="Q87" s="69">
        <v>3020</v>
      </c>
      <c r="R87" s="71" t="s">
        <v>36</v>
      </c>
      <c r="S87" s="48">
        <v>2</v>
      </c>
    </row>
    <row r="88" spans="1:19">
      <c r="A88" s="15" t="s">
        <v>591</v>
      </c>
      <c r="B88" s="32">
        <v>194</v>
      </c>
      <c r="C88" s="18" t="s">
        <v>592</v>
      </c>
      <c r="D88" s="18" t="s">
        <v>593</v>
      </c>
      <c r="E88" s="21">
        <v>10.4</v>
      </c>
      <c r="F88" s="18" t="s">
        <v>29</v>
      </c>
      <c r="G88" s="33">
        <v>0.85</v>
      </c>
      <c r="H88" s="21">
        <v>10.4</v>
      </c>
      <c r="I88" s="21"/>
      <c r="J88" s="17"/>
      <c r="K88" s="50"/>
      <c r="L88" s="18" t="s">
        <v>593</v>
      </c>
      <c r="M88" s="16"/>
      <c r="N88" s="49" t="s">
        <v>594</v>
      </c>
      <c r="O88" s="21">
        <v>5200</v>
      </c>
      <c r="P88" s="21">
        <v>3120</v>
      </c>
      <c r="Q88" s="69">
        <v>4160</v>
      </c>
      <c r="R88" s="71" t="s">
        <v>36</v>
      </c>
      <c r="S88" s="50">
        <v>1</v>
      </c>
    </row>
    <row r="89" spans="1:19">
      <c r="A89" s="15" t="s">
        <v>591</v>
      </c>
      <c r="B89" s="32">
        <v>194</v>
      </c>
      <c r="C89" s="18" t="s">
        <v>592</v>
      </c>
      <c r="D89" s="18" t="s">
        <v>595</v>
      </c>
      <c r="E89" s="21">
        <v>9.1999999999999993</v>
      </c>
      <c r="F89" s="18" t="s">
        <v>29</v>
      </c>
      <c r="G89" s="33">
        <v>0.85</v>
      </c>
      <c r="H89" s="21">
        <v>9.1999999999999993</v>
      </c>
      <c r="I89" s="21"/>
      <c r="J89" s="17"/>
      <c r="K89" s="50"/>
      <c r="L89" s="18" t="s">
        <v>595</v>
      </c>
      <c r="M89" s="16"/>
      <c r="N89" s="49" t="s">
        <v>596</v>
      </c>
      <c r="O89" s="21">
        <v>4600</v>
      </c>
      <c r="P89" s="21">
        <v>2760</v>
      </c>
      <c r="Q89" s="69">
        <v>3680</v>
      </c>
      <c r="R89" s="71" t="s">
        <v>36</v>
      </c>
      <c r="S89" s="50">
        <v>4</v>
      </c>
    </row>
    <row r="90" spans="1:19">
      <c r="A90" s="72" t="s">
        <v>52</v>
      </c>
      <c r="B90" s="30">
        <v>7</v>
      </c>
      <c r="C90" s="73" t="s">
        <v>597</v>
      </c>
      <c r="D90" s="73" t="s">
        <v>56</v>
      </c>
      <c r="E90" s="19">
        <v>4.5999999999999996</v>
      </c>
      <c r="F90" s="46" t="s">
        <v>29</v>
      </c>
      <c r="G90" s="20">
        <v>0.85</v>
      </c>
      <c r="H90" s="19">
        <v>4.5999999999999996</v>
      </c>
      <c r="I90" s="19"/>
      <c r="J90" s="30"/>
      <c r="K90" s="50"/>
      <c r="L90" s="76" t="s">
        <v>56</v>
      </c>
      <c r="M90" s="16"/>
      <c r="N90" s="49" t="s">
        <v>598</v>
      </c>
      <c r="O90" s="21">
        <v>2300</v>
      </c>
      <c r="P90" s="21">
        <v>1380</v>
      </c>
      <c r="Q90" s="69">
        <v>1840</v>
      </c>
      <c r="R90" s="70" t="s">
        <v>36</v>
      </c>
      <c r="S90" s="50">
        <v>4</v>
      </c>
    </row>
    <row r="91" spans="1:19">
      <c r="A91" s="72" t="s">
        <v>599</v>
      </c>
      <c r="B91" s="30">
        <v>14</v>
      </c>
      <c r="C91" s="74" t="s">
        <v>600</v>
      </c>
      <c r="D91" s="73" t="s">
        <v>601</v>
      </c>
      <c r="E91" s="75">
        <v>7.1</v>
      </c>
      <c r="F91" s="76" t="s">
        <v>29</v>
      </c>
      <c r="G91" s="20">
        <v>0.86</v>
      </c>
      <c r="H91" s="75">
        <v>7.1</v>
      </c>
      <c r="I91" s="75"/>
      <c r="J91" s="30"/>
      <c r="K91" s="50"/>
      <c r="L91" s="76" t="s">
        <v>602</v>
      </c>
      <c r="M91" s="16"/>
      <c r="N91" s="49" t="s">
        <v>603</v>
      </c>
      <c r="O91" s="21">
        <v>3550</v>
      </c>
      <c r="P91" s="21">
        <v>2130</v>
      </c>
      <c r="Q91" s="69">
        <v>2840</v>
      </c>
      <c r="R91" s="70" t="s">
        <v>32</v>
      </c>
      <c r="S91" s="50">
        <v>5</v>
      </c>
    </row>
    <row r="92" spans="1:19">
      <c r="A92" s="15" t="s">
        <v>604</v>
      </c>
      <c r="B92" s="16">
        <v>22</v>
      </c>
      <c r="C92" s="18" t="s">
        <v>605</v>
      </c>
      <c r="D92" s="18" t="s">
        <v>606</v>
      </c>
      <c r="E92" s="21">
        <v>10.7</v>
      </c>
      <c r="F92" s="18" t="s">
        <v>55</v>
      </c>
      <c r="G92" s="20">
        <v>0.96</v>
      </c>
      <c r="H92" s="21">
        <v>10.7</v>
      </c>
      <c r="I92" s="21"/>
      <c r="J92" s="16"/>
      <c r="K92" s="47" t="s">
        <v>607</v>
      </c>
      <c r="L92" s="80" t="s">
        <v>608</v>
      </c>
      <c r="M92" s="16"/>
      <c r="N92" s="49" t="s">
        <v>609</v>
      </c>
      <c r="O92" s="21">
        <v>5350</v>
      </c>
      <c r="P92" s="21">
        <v>3210</v>
      </c>
      <c r="Q92" s="69">
        <v>4280</v>
      </c>
      <c r="R92" s="70" t="s">
        <v>36</v>
      </c>
      <c r="S92" s="50">
        <v>4</v>
      </c>
    </row>
    <row r="93" spans="1:19">
      <c r="A93" s="15" t="s">
        <v>610</v>
      </c>
      <c r="B93" s="16">
        <v>30</v>
      </c>
      <c r="C93" s="48" t="s">
        <v>611</v>
      </c>
      <c r="D93" s="23" t="s">
        <v>612</v>
      </c>
      <c r="E93" s="19">
        <v>8.9</v>
      </c>
      <c r="F93" s="16" t="s">
        <v>29</v>
      </c>
      <c r="G93" s="33">
        <v>0.85</v>
      </c>
      <c r="H93" s="21">
        <v>8.9</v>
      </c>
      <c r="I93" s="21"/>
      <c r="J93" s="16"/>
      <c r="K93" s="47"/>
      <c r="L93" s="23" t="s">
        <v>612</v>
      </c>
      <c r="M93" s="16"/>
      <c r="N93" s="49" t="s">
        <v>613</v>
      </c>
      <c r="O93" s="21">
        <v>4450</v>
      </c>
      <c r="P93" s="21">
        <v>2670</v>
      </c>
      <c r="Q93" s="69">
        <v>3560</v>
      </c>
      <c r="R93" s="70" t="s">
        <v>32</v>
      </c>
      <c r="S93" s="50">
        <v>2</v>
      </c>
    </row>
    <row r="94" spans="1:19">
      <c r="A94" s="15" t="s">
        <v>614</v>
      </c>
      <c r="B94" s="16">
        <v>51</v>
      </c>
      <c r="C94" s="18" t="s">
        <v>615</v>
      </c>
      <c r="D94" s="18" t="s">
        <v>616</v>
      </c>
      <c r="E94" s="21">
        <v>10.3</v>
      </c>
      <c r="F94" s="18" t="s">
        <v>55</v>
      </c>
      <c r="G94" s="20">
        <v>0.96</v>
      </c>
      <c r="H94" s="21">
        <v>10.3</v>
      </c>
      <c r="I94" s="21"/>
      <c r="J94" s="16"/>
      <c r="K94" s="50"/>
      <c r="L94" s="23" t="s">
        <v>617</v>
      </c>
      <c r="M94" s="16" t="s">
        <v>618</v>
      </c>
      <c r="N94" s="49" t="s">
        <v>619</v>
      </c>
      <c r="O94" s="21">
        <v>5150</v>
      </c>
      <c r="P94" s="21">
        <v>3090</v>
      </c>
      <c r="Q94" s="69">
        <v>4120</v>
      </c>
      <c r="R94" s="70" t="s">
        <v>32</v>
      </c>
      <c r="S94" s="50">
        <v>1</v>
      </c>
    </row>
    <row r="95" spans="1:19">
      <c r="A95" s="15" t="s">
        <v>620</v>
      </c>
      <c r="B95" s="16">
        <v>54</v>
      </c>
      <c r="C95" s="18" t="s">
        <v>621</v>
      </c>
      <c r="D95" s="18" t="s">
        <v>622</v>
      </c>
      <c r="E95" s="21">
        <v>11.8</v>
      </c>
      <c r="F95" s="16" t="s">
        <v>29</v>
      </c>
      <c r="G95" s="20">
        <v>0.86</v>
      </c>
      <c r="H95" s="21">
        <v>11.8</v>
      </c>
      <c r="I95" s="21"/>
      <c r="J95" s="16"/>
      <c r="K95" s="50"/>
      <c r="L95" s="80" t="s">
        <v>623</v>
      </c>
      <c r="M95" s="16" t="s">
        <v>624</v>
      </c>
      <c r="N95" s="49" t="s">
        <v>625</v>
      </c>
      <c r="O95" s="21">
        <v>5900</v>
      </c>
      <c r="P95" s="21">
        <v>3540</v>
      </c>
      <c r="Q95" s="69">
        <v>4720</v>
      </c>
      <c r="R95" s="70" t="s">
        <v>32</v>
      </c>
      <c r="S95" s="50">
        <v>1</v>
      </c>
    </row>
    <row r="96" spans="1:19">
      <c r="A96" s="15" t="s">
        <v>626</v>
      </c>
      <c r="B96" s="16">
        <v>58</v>
      </c>
      <c r="C96" s="18" t="s">
        <v>627</v>
      </c>
      <c r="D96" s="18" t="s">
        <v>628</v>
      </c>
      <c r="E96" s="21">
        <v>6.5</v>
      </c>
      <c r="F96" s="16" t="s">
        <v>29</v>
      </c>
      <c r="G96" s="20">
        <v>0.86</v>
      </c>
      <c r="H96" s="21">
        <v>6.5</v>
      </c>
      <c r="I96" s="21"/>
      <c r="J96" s="16"/>
      <c r="K96" s="50"/>
      <c r="L96" s="80" t="s">
        <v>629</v>
      </c>
      <c r="M96" s="50" t="s">
        <v>630</v>
      </c>
      <c r="N96" s="49" t="s">
        <v>631</v>
      </c>
      <c r="O96" s="21">
        <v>3250</v>
      </c>
      <c r="P96" s="21">
        <v>1950</v>
      </c>
      <c r="Q96" s="69">
        <v>2600</v>
      </c>
      <c r="R96" s="70" t="s">
        <v>36</v>
      </c>
      <c r="S96" s="50">
        <v>8</v>
      </c>
    </row>
    <row r="97" spans="1:19">
      <c r="A97" s="15" t="s">
        <v>632</v>
      </c>
      <c r="B97" s="76">
        <v>66</v>
      </c>
      <c r="C97" s="76" t="s">
        <v>633</v>
      </c>
      <c r="D97" s="76" t="s">
        <v>634</v>
      </c>
      <c r="E97" s="75">
        <v>2.9</v>
      </c>
      <c r="F97" s="76" t="s">
        <v>29</v>
      </c>
      <c r="G97" s="20">
        <v>0.5</v>
      </c>
      <c r="H97" s="75">
        <v>2.9</v>
      </c>
      <c r="I97" s="75"/>
      <c r="J97" s="76"/>
      <c r="K97" s="192" t="s">
        <v>635</v>
      </c>
      <c r="L97" s="76" t="s">
        <v>636</v>
      </c>
      <c r="M97" s="16"/>
      <c r="N97" s="49" t="s">
        <v>637</v>
      </c>
      <c r="O97" s="21">
        <v>1450</v>
      </c>
      <c r="P97" s="21">
        <v>870</v>
      </c>
      <c r="Q97" s="69">
        <v>1160</v>
      </c>
      <c r="R97" s="82" t="s">
        <v>32</v>
      </c>
      <c r="S97" s="50">
        <v>4</v>
      </c>
    </row>
    <row r="98" spans="1:19" ht="24">
      <c r="A98" s="15" t="s">
        <v>638</v>
      </c>
      <c r="B98" s="76">
        <v>68</v>
      </c>
      <c r="C98" s="74" t="s">
        <v>639</v>
      </c>
      <c r="D98" s="76" t="s">
        <v>119</v>
      </c>
      <c r="E98" s="75">
        <v>2.6</v>
      </c>
      <c r="F98" s="76" t="s">
        <v>29</v>
      </c>
      <c r="G98" s="20">
        <v>0.85</v>
      </c>
      <c r="H98" s="75">
        <v>2.6</v>
      </c>
      <c r="I98" s="75"/>
      <c r="J98" s="76"/>
      <c r="K98" s="50"/>
      <c r="L98" s="76" t="s">
        <v>640</v>
      </c>
      <c r="M98" s="16"/>
      <c r="N98" s="49" t="s">
        <v>641</v>
      </c>
      <c r="O98" s="21">
        <v>1300</v>
      </c>
      <c r="P98" s="21">
        <v>780</v>
      </c>
      <c r="Q98" s="69">
        <v>1040</v>
      </c>
      <c r="R98" s="82" t="s">
        <v>36</v>
      </c>
      <c r="S98" s="50">
        <v>4</v>
      </c>
    </row>
    <row r="99" spans="1:19">
      <c r="A99" s="15" t="s">
        <v>642</v>
      </c>
      <c r="B99" s="16">
        <v>73</v>
      </c>
      <c r="C99" s="18" t="s">
        <v>643</v>
      </c>
      <c r="D99" s="18" t="s">
        <v>644</v>
      </c>
      <c r="E99" s="21">
        <v>9</v>
      </c>
      <c r="F99" s="16" t="s">
        <v>29</v>
      </c>
      <c r="G99" s="20">
        <v>0.86</v>
      </c>
      <c r="H99" s="21">
        <v>9</v>
      </c>
      <c r="I99" s="21"/>
      <c r="J99" s="16"/>
      <c r="K99" s="50"/>
      <c r="L99" s="23" t="s">
        <v>645</v>
      </c>
      <c r="M99" s="50" t="s">
        <v>646</v>
      </c>
      <c r="N99" s="49" t="s">
        <v>647</v>
      </c>
      <c r="O99" s="21">
        <v>4500</v>
      </c>
      <c r="P99" s="21">
        <v>2700</v>
      </c>
      <c r="Q99" s="69">
        <v>3600</v>
      </c>
      <c r="R99" s="70" t="s">
        <v>32</v>
      </c>
      <c r="S99" s="50">
        <v>3</v>
      </c>
    </row>
    <row r="100" spans="1:19">
      <c r="A100" s="15" t="s">
        <v>632</v>
      </c>
      <c r="B100" s="76">
        <v>78</v>
      </c>
      <c r="C100" s="76" t="s">
        <v>648</v>
      </c>
      <c r="D100" s="76" t="s">
        <v>634</v>
      </c>
      <c r="E100" s="75">
        <v>6.8</v>
      </c>
      <c r="F100" s="76" t="s">
        <v>29</v>
      </c>
      <c r="G100" s="20">
        <v>0.85</v>
      </c>
      <c r="H100" s="75">
        <v>6.8</v>
      </c>
      <c r="I100" s="75"/>
      <c r="J100" s="76"/>
      <c r="K100" s="192" t="s">
        <v>635</v>
      </c>
      <c r="L100" s="76" t="s">
        <v>636</v>
      </c>
      <c r="M100" s="16"/>
      <c r="N100" s="49" t="s">
        <v>637</v>
      </c>
      <c r="O100" s="21">
        <v>3400</v>
      </c>
      <c r="P100" s="21">
        <v>2040</v>
      </c>
      <c r="Q100" s="69">
        <v>2720</v>
      </c>
      <c r="R100" s="70" t="s">
        <v>32</v>
      </c>
      <c r="S100" s="50">
        <v>3</v>
      </c>
    </row>
    <row r="101" spans="1:19">
      <c r="A101" s="27" t="s">
        <v>649</v>
      </c>
      <c r="B101" s="16">
        <v>91</v>
      </c>
      <c r="C101" s="23" t="s">
        <v>650</v>
      </c>
      <c r="D101" s="73" t="s">
        <v>651</v>
      </c>
      <c r="E101" s="19">
        <v>23.3</v>
      </c>
      <c r="F101" s="46" t="s">
        <v>29</v>
      </c>
      <c r="G101" s="20">
        <v>0.85</v>
      </c>
      <c r="H101" s="21">
        <v>23.3</v>
      </c>
      <c r="I101" s="21"/>
      <c r="J101" s="16"/>
      <c r="K101" s="50">
        <v>15172032239</v>
      </c>
      <c r="L101" s="73" t="s">
        <v>651</v>
      </c>
      <c r="M101" s="50" t="s">
        <v>652</v>
      </c>
      <c r="N101" s="49" t="s">
        <v>653</v>
      </c>
      <c r="O101" s="21">
        <v>11650</v>
      </c>
      <c r="P101" s="21">
        <v>6990</v>
      </c>
      <c r="Q101" s="69">
        <v>9320</v>
      </c>
      <c r="R101" s="82" t="s">
        <v>36</v>
      </c>
      <c r="S101" s="50">
        <v>3</v>
      </c>
    </row>
    <row r="102" spans="1:19">
      <c r="A102" s="72" t="s">
        <v>654</v>
      </c>
      <c r="B102" s="30">
        <v>97</v>
      </c>
      <c r="C102" s="74" t="s">
        <v>655</v>
      </c>
      <c r="D102" s="73" t="s">
        <v>656</v>
      </c>
      <c r="E102" s="19">
        <v>8.4</v>
      </c>
      <c r="F102" s="76" t="s">
        <v>657</v>
      </c>
      <c r="G102" s="20">
        <v>0.85</v>
      </c>
      <c r="H102" s="19">
        <v>8.4</v>
      </c>
      <c r="I102" s="19"/>
      <c r="J102" s="30"/>
      <c r="K102" s="50">
        <v>18772326361</v>
      </c>
      <c r="L102" s="76" t="s">
        <v>658</v>
      </c>
      <c r="M102" s="16"/>
      <c r="N102" s="49" t="s">
        <v>659</v>
      </c>
      <c r="O102" s="21">
        <v>4200</v>
      </c>
      <c r="P102" s="21">
        <v>2520</v>
      </c>
      <c r="Q102" s="69">
        <v>3360</v>
      </c>
      <c r="R102" s="82" t="s">
        <v>36</v>
      </c>
      <c r="S102" s="50">
        <v>4</v>
      </c>
    </row>
    <row r="103" spans="1:19">
      <c r="A103" s="27" t="s">
        <v>660</v>
      </c>
      <c r="B103" s="16">
        <v>114</v>
      </c>
      <c r="C103" s="23" t="s">
        <v>661</v>
      </c>
      <c r="D103" s="23" t="s">
        <v>662</v>
      </c>
      <c r="E103" s="21">
        <v>3</v>
      </c>
      <c r="F103" s="16" t="s">
        <v>29</v>
      </c>
      <c r="G103" s="20">
        <v>0.86</v>
      </c>
      <c r="H103" s="21">
        <v>3</v>
      </c>
      <c r="I103" s="21"/>
      <c r="J103" s="16"/>
      <c r="K103" s="47"/>
      <c r="L103" s="23" t="s">
        <v>662</v>
      </c>
      <c r="M103" s="16"/>
      <c r="N103" s="49" t="s">
        <v>663</v>
      </c>
      <c r="O103" s="21">
        <v>1500</v>
      </c>
      <c r="P103" s="21">
        <v>900</v>
      </c>
      <c r="Q103" s="69">
        <v>1200</v>
      </c>
      <c r="R103" s="70" t="s">
        <v>32</v>
      </c>
      <c r="S103" s="50">
        <v>7</v>
      </c>
    </row>
    <row r="104" spans="1:19">
      <c r="A104" s="15" t="s">
        <v>664</v>
      </c>
      <c r="B104" s="16">
        <v>116</v>
      </c>
      <c r="C104" s="23" t="s">
        <v>661</v>
      </c>
      <c r="D104" s="23" t="s">
        <v>665</v>
      </c>
      <c r="E104" s="21">
        <v>7.3</v>
      </c>
      <c r="F104" s="16" t="s">
        <v>29</v>
      </c>
      <c r="G104" s="20">
        <v>0.86</v>
      </c>
      <c r="H104" s="21">
        <v>7.3</v>
      </c>
      <c r="I104" s="21"/>
      <c r="J104" s="16"/>
      <c r="K104" s="50"/>
      <c r="L104" s="23" t="s">
        <v>665</v>
      </c>
      <c r="M104" s="16"/>
      <c r="N104" s="49" t="s">
        <v>666</v>
      </c>
      <c r="O104" s="21">
        <v>3650</v>
      </c>
      <c r="P104" s="21">
        <v>2190</v>
      </c>
      <c r="Q104" s="69">
        <v>2920</v>
      </c>
      <c r="R104" s="70" t="s">
        <v>32</v>
      </c>
      <c r="S104" s="50">
        <v>3</v>
      </c>
    </row>
    <row r="105" spans="1:19">
      <c r="A105" s="27" t="s">
        <v>667</v>
      </c>
      <c r="B105" s="16">
        <v>117</v>
      </c>
      <c r="C105" s="23" t="s">
        <v>668</v>
      </c>
      <c r="D105" s="23" t="s">
        <v>669</v>
      </c>
      <c r="E105" s="21">
        <v>3.2</v>
      </c>
      <c r="F105" s="16" t="s">
        <v>29</v>
      </c>
      <c r="G105" s="20">
        <v>0.86</v>
      </c>
      <c r="H105" s="21">
        <v>3.2</v>
      </c>
      <c r="I105" s="21"/>
      <c r="J105" s="16"/>
      <c r="K105" s="47" t="s">
        <v>670</v>
      </c>
      <c r="L105" s="23" t="s">
        <v>669</v>
      </c>
      <c r="M105" s="16"/>
      <c r="N105" s="49" t="s">
        <v>671</v>
      </c>
      <c r="O105" s="21">
        <v>1600</v>
      </c>
      <c r="P105" s="21">
        <v>960</v>
      </c>
      <c r="Q105" s="69">
        <v>1280</v>
      </c>
      <c r="R105" s="70" t="s">
        <v>32</v>
      </c>
      <c r="S105" s="50">
        <v>2</v>
      </c>
    </row>
    <row r="106" spans="1:19">
      <c r="A106" s="27" t="s">
        <v>667</v>
      </c>
      <c r="B106" s="16">
        <v>118</v>
      </c>
      <c r="C106" s="23" t="s">
        <v>672</v>
      </c>
      <c r="D106" s="23" t="s">
        <v>669</v>
      </c>
      <c r="E106" s="21">
        <v>13.2</v>
      </c>
      <c r="F106" s="16" t="s">
        <v>29</v>
      </c>
      <c r="G106" s="20">
        <v>0.86</v>
      </c>
      <c r="H106" s="21">
        <v>13.2</v>
      </c>
      <c r="I106" s="21"/>
      <c r="J106" s="16"/>
      <c r="K106" s="47" t="s">
        <v>670</v>
      </c>
      <c r="L106" s="23" t="s">
        <v>669</v>
      </c>
      <c r="M106" s="16"/>
      <c r="N106" s="49" t="s">
        <v>671</v>
      </c>
      <c r="O106" s="21">
        <v>6600</v>
      </c>
      <c r="P106" s="21">
        <v>3960</v>
      </c>
      <c r="Q106" s="69">
        <v>5280</v>
      </c>
      <c r="R106" s="70" t="s">
        <v>32</v>
      </c>
      <c r="S106" s="50" t="s">
        <v>37</v>
      </c>
    </row>
    <row r="107" spans="1:19">
      <c r="A107" s="27" t="s">
        <v>673</v>
      </c>
      <c r="B107" s="16">
        <v>119</v>
      </c>
      <c r="C107" s="23" t="s">
        <v>674</v>
      </c>
      <c r="D107" s="23" t="s">
        <v>675</v>
      </c>
      <c r="E107" s="21">
        <v>7.6</v>
      </c>
      <c r="F107" s="16" t="s">
        <v>29</v>
      </c>
      <c r="G107" s="20">
        <v>0.86</v>
      </c>
      <c r="H107" s="21">
        <v>7.6</v>
      </c>
      <c r="I107" s="21"/>
      <c r="J107" s="16"/>
      <c r="K107" s="50"/>
      <c r="L107" s="23" t="s">
        <v>676</v>
      </c>
      <c r="M107" s="16"/>
      <c r="N107" s="49" t="s">
        <v>677</v>
      </c>
      <c r="O107" s="21">
        <v>3800</v>
      </c>
      <c r="P107" s="21">
        <v>2280</v>
      </c>
      <c r="Q107" s="69">
        <v>3040</v>
      </c>
      <c r="R107" s="70" t="s">
        <v>229</v>
      </c>
      <c r="S107" s="50">
        <v>1</v>
      </c>
    </row>
    <row r="108" spans="1:19">
      <c r="A108" s="27" t="s">
        <v>678</v>
      </c>
      <c r="B108" s="16">
        <v>125</v>
      </c>
      <c r="C108" s="23" t="s">
        <v>679</v>
      </c>
      <c r="D108" s="18" t="s">
        <v>680</v>
      </c>
      <c r="E108" s="21">
        <v>5.2</v>
      </c>
      <c r="F108" s="16" t="s">
        <v>29</v>
      </c>
      <c r="G108" s="20">
        <v>0.86</v>
      </c>
      <c r="H108" s="21">
        <v>5.2</v>
      </c>
      <c r="I108" s="21"/>
      <c r="J108" s="16"/>
      <c r="K108" s="47"/>
      <c r="L108" s="80" t="s">
        <v>680</v>
      </c>
      <c r="M108" s="16" t="s">
        <v>242</v>
      </c>
      <c r="N108" s="49" t="s">
        <v>681</v>
      </c>
      <c r="O108" s="21">
        <v>2600</v>
      </c>
      <c r="P108" s="21">
        <v>1560</v>
      </c>
      <c r="Q108" s="69">
        <v>2080</v>
      </c>
      <c r="R108" s="70" t="s">
        <v>32</v>
      </c>
      <c r="S108" s="50">
        <v>3</v>
      </c>
    </row>
    <row r="109" spans="1:19">
      <c r="A109" s="15" t="s">
        <v>682</v>
      </c>
      <c r="B109" s="16">
        <v>130</v>
      </c>
      <c r="C109" s="18" t="s">
        <v>683</v>
      </c>
      <c r="D109" s="18" t="s">
        <v>684</v>
      </c>
      <c r="E109" s="21">
        <v>7.3</v>
      </c>
      <c r="F109" s="16" t="s">
        <v>29</v>
      </c>
      <c r="G109" s="20">
        <v>0.86</v>
      </c>
      <c r="H109" s="21">
        <v>7.3</v>
      </c>
      <c r="I109" s="21"/>
      <c r="J109" s="16"/>
      <c r="K109" s="47" t="s">
        <v>685</v>
      </c>
      <c r="L109" s="23" t="s">
        <v>686</v>
      </c>
      <c r="M109" s="16"/>
      <c r="N109" s="49" t="s">
        <v>687</v>
      </c>
      <c r="O109" s="21">
        <v>3650</v>
      </c>
      <c r="P109" s="21">
        <v>2190</v>
      </c>
      <c r="Q109" s="69">
        <v>2920</v>
      </c>
      <c r="R109" s="70" t="s">
        <v>32</v>
      </c>
      <c r="S109" s="50">
        <v>3</v>
      </c>
    </row>
    <row r="110" spans="1:19">
      <c r="A110" s="15" t="s">
        <v>682</v>
      </c>
      <c r="B110" s="16">
        <v>130</v>
      </c>
      <c r="C110" s="18" t="s">
        <v>683</v>
      </c>
      <c r="D110" s="18" t="s">
        <v>688</v>
      </c>
      <c r="E110" s="21">
        <v>4.5</v>
      </c>
      <c r="F110" s="16" t="s">
        <v>29</v>
      </c>
      <c r="G110" s="20">
        <v>0.86</v>
      </c>
      <c r="H110" s="21">
        <v>4.5</v>
      </c>
      <c r="I110" s="21"/>
      <c r="J110" s="16"/>
      <c r="K110" s="47"/>
      <c r="L110" s="23" t="s">
        <v>686</v>
      </c>
      <c r="M110" s="16"/>
      <c r="N110" s="49" t="s">
        <v>687</v>
      </c>
      <c r="O110" s="21">
        <v>2250</v>
      </c>
      <c r="P110" s="21">
        <v>1350</v>
      </c>
      <c r="Q110" s="69">
        <v>1800</v>
      </c>
      <c r="R110" s="70" t="s">
        <v>36</v>
      </c>
      <c r="S110" s="50">
        <v>4</v>
      </c>
    </row>
    <row r="111" spans="1:19">
      <c r="A111" s="15" t="s">
        <v>682</v>
      </c>
      <c r="B111" s="16">
        <v>133</v>
      </c>
      <c r="C111" s="18" t="s">
        <v>689</v>
      </c>
      <c r="D111" s="23" t="s">
        <v>690</v>
      </c>
      <c r="E111" s="21">
        <v>6.2</v>
      </c>
      <c r="F111" s="16" t="s">
        <v>29</v>
      </c>
      <c r="G111" s="20">
        <v>0.86</v>
      </c>
      <c r="H111" s="21">
        <v>6.2</v>
      </c>
      <c r="I111" s="21"/>
      <c r="J111" s="16"/>
      <c r="K111" s="47"/>
      <c r="L111" s="23" t="s">
        <v>691</v>
      </c>
      <c r="M111" s="16"/>
      <c r="N111" s="49" t="s">
        <v>692</v>
      </c>
      <c r="O111" s="21">
        <v>3100</v>
      </c>
      <c r="P111" s="21">
        <v>1860</v>
      </c>
      <c r="Q111" s="69">
        <v>2480</v>
      </c>
      <c r="R111" s="70" t="s">
        <v>36</v>
      </c>
      <c r="S111" s="50">
        <v>3</v>
      </c>
    </row>
    <row r="112" spans="1:19">
      <c r="A112" s="72" t="s">
        <v>693</v>
      </c>
      <c r="B112" s="30">
        <v>140</v>
      </c>
      <c r="C112" s="77" t="s">
        <v>694</v>
      </c>
      <c r="D112" s="73" t="s">
        <v>695</v>
      </c>
      <c r="E112" s="75">
        <v>9.6999999999999993</v>
      </c>
      <c r="F112" s="76" t="s">
        <v>29</v>
      </c>
      <c r="G112" s="20">
        <v>0.7</v>
      </c>
      <c r="H112" s="21">
        <v>9.6999999999999993</v>
      </c>
      <c r="I112" s="21"/>
      <c r="J112" s="30"/>
      <c r="K112" s="50">
        <v>18696290130</v>
      </c>
      <c r="L112" s="76" t="s">
        <v>695</v>
      </c>
      <c r="M112" s="50" t="s">
        <v>696</v>
      </c>
      <c r="N112" s="49" t="s">
        <v>697</v>
      </c>
      <c r="O112" s="21">
        <v>4850</v>
      </c>
      <c r="P112" s="21">
        <v>2910</v>
      </c>
      <c r="Q112" s="69">
        <v>3880</v>
      </c>
      <c r="R112" s="82" t="s">
        <v>32</v>
      </c>
      <c r="S112" s="50">
        <v>3</v>
      </c>
    </row>
    <row r="113" spans="1:19">
      <c r="A113" s="72" t="s">
        <v>103</v>
      </c>
      <c r="B113" s="30">
        <v>142</v>
      </c>
      <c r="C113" s="73" t="s">
        <v>53</v>
      </c>
      <c r="D113" s="16" t="s">
        <v>698</v>
      </c>
      <c r="E113" s="19">
        <v>9.6999999999999993</v>
      </c>
      <c r="F113" s="76" t="s">
        <v>29</v>
      </c>
      <c r="G113" s="20">
        <v>0.85</v>
      </c>
      <c r="H113" s="19">
        <v>9.6999999999999993</v>
      </c>
      <c r="I113" s="19"/>
      <c r="J113" s="30"/>
      <c r="K113" s="50">
        <v>15997118696</v>
      </c>
      <c r="L113" s="76" t="s">
        <v>698</v>
      </c>
      <c r="M113" s="50" t="s">
        <v>699</v>
      </c>
      <c r="N113" s="49" t="s">
        <v>700</v>
      </c>
      <c r="O113" s="21">
        <v>4850</v>
      </c>
      <c r="P113" s="21">
        <v>2910</v>
      </c>
      <c r="Q113" s="69">
        <v>3880</v>
      </c>
      <c r="R113" s="82" t="s">
        <v>36</v>
      </c>
      <c r="S113" s="50">
        <v>5</v>
      </c>
    </row>
    <row r="114" spans="1:19">
      <c r="A114" s="72" t="s">
        <v>701</v>
      </c>
      <c r="B114" s="30">
        <v>144</v>
      </c>
      <c r="C114" s="73" t="s">
        <v>702</v>
      </c>
      <c r="D114" s="73" t="s">
        <v>703</v>
      </c>
      <c r="E114" s="75">
        <v>9.6</v>
      </c>
      <c r="F114" s="76" t="s">
        <v>55</v>
      </c>
      <c r="G114" s="20">
        <v>0.86</v>
      </c>
      <c r="H114" s="75">
        <v>9.6</v>
      </c>
      <c r="I114" s="75"/>
      <c r="J114" s="30"/>
      <c r="K114" s="50"/>
      <c r="L114" s="76" t="s">
        <v>704</v>
      </c>
      <c r="M114" s="16"/>
      <c r="N114" s="49" t="s">
        <v>705</v>
      </c>
      <c r="O114" s="21">
        <v>4800</v>
      </c>
      <c r="P114" s="21">
        <v>2880</v>
      </c>
      <c r="Q114" s="69">
        <v>3840</v>
      </c>
      <c r="R114" s="70" t="s">
        <v>36</v>
      </c>
      <c r="S114" s="50">
        <v>5</v>
      </c>
    </row>
    <row r="115" spans="1:19">
      <c r="A115" s="72" t="s">
        <v>701</v>
      </c>
      <c r="B115" s="30">
        <v>144</v>
      </c>
      <c r="C115" s="73" t="s">
        <v>702</v>
      </c>
      <c r="D115" s="73" t="s">
        <v>706</v>
      </c>
      <c r="E115" s="75">
        <v>8.8000000000000007</v>
      </c>
      <c r="F115" s="76" t="s">
        <v>55</v>
      </c>
      <c r="G115" s="20">
        <v>0.86</v>
      </c>
      <c r="H115" s="75">
        <v>8.8000000000000007</v>
      </c>
      <c r="I115" s="75"/>
      <c r="J115" s="30"/>
      <c r="K115" s="50"/>
      <c r="L115" s="76" t="s">
        <v>704</v>
      </c>
      <c r="M115" s="16"/>
      <c r="N115" s="49" t="s">
        <v>705</v>
      </c>
      <c r="O115" s="21">
        <v>4400</v>
      </c>
      <c r="P115" s="21">
        <v>2640</v>
      </c>
      <c r="Q115" s="69">
        <v>3520</v>
      </c>
      <c r="R115" s="82" t="s">
        <v>32</v>
      </c>
      <c r="S115" s="50">
        <v>4</v>
      </c>
    </row>
    <row r="116" spans="1:19">
      <c r="A116" s="15" t="s">
        <v>707</v>
      </c>
      <c r="B116" s="16">
        <v>4</v>
      </c>
      <c r="C116" s="18" t="s">
        <v>222</v>
      </c>
      <c r="D116" s="18" t="s">
        <v>708</v>
      </c>
      <c r="E116" s="21">
        <v>8.5</v>
      </c>
      <c r="F116" s="16" t="s">
        <v>29</v>
      </c>
      <c r="G116" s="20">
        <v>0.86</v>
      </c>
      <c r="H116" s="19">
        <v>8.5</v>
      </c>
      <c r="I116" s="19"/>
      <c r="J116" s="81"/>
      <c r="K116" s="48"/>
      <c r="L116" s="18" t="s">
        <v>708</v>
      </c>
      <c r="M116" s="16"/>
      <c r="N116" s="49" t="s">
        <v>709</v>
      </c>
      <c r="O116" s="21">
        <v>4250</v>
      </c>
      <c r="P116" s="21">
        <v>2550</v>
      </c>
      <c r="Q116" s="69">
        <v>3400</v>
      </c>
      <c r="R116" s="70" t="s">
        <v>32</v>
      </c>
      <c r="S116" s="50">
        <v>6</v>
      </c>
    </row>
    <row r="117" spans="1:19">
      <c r="A117" s="15" t="s">
        <v>707</v>
      </c>
      <c r="B117" s="16">
        <v>4</v>
      </c>
      <c r="C117" s="18" t="s">
        <v>222</v>
      </c>
      <c r="D117" s="18" t="s">
        <v>710</v>
      </c>
      <c r="E117" s="21">
        <v>7.5</v>
      </c>
      <c r="F117" s="16" t="s">
        <v>29</v>
      </c>
      <c r="G117" s="20">
        <v>0.86</v>
      </c>
      <c r="H117" s="19">
        <v>7.5</v>
      </c>
      <c r="I117" s="19"/>
      <c r="J117" s="81"/>
      <c r="K117" s="48"/>
      <c r="L117" s="18" t="s">
        <v>708</v>
      </c>
      <c r="M117" s="16"/>
      <c r="N117" s="49" t="s">
        <v>709</v>
      </c>
      <c r="O117" s="21">
        <v>3750</v>
      </c>
      <c r="P117" s="21">
        <v>2250</v>
      </c>
      <c r="Q117" s="69">
        <v>3000</v>
      </c>
      <c r="R117" s="70" t="s">
        <v>32</v>
      </c>
      <c r="S117" s="50">
        <v>5</v>
      </c>
    </row>
    <row r="118" spans="1:19">
      <c r="A118" s="27" t="s">
        <v>711</v>
      </c>
      <c r="B118" s="16">
        <v>17</v>
      </c>
      <c r="C118" s="23" t="s">
        <v>492</v>
      </c>
      <c r="D118" s="23" t="s">
        <v>712</v>
      </c>
      <c r="E118" s="21">
        <v>11.5</v>
      </c>
      <c r="F118" s="18" t="s">
        <v>713</v>
      </c>
      <c r="G118" s="20">
        <v>0.85</v>
      </c>
      <c r="H118" s="21">
        <v>11.5</v>
      </c>
      <c r="I118" s="21"/>
      <c r="J118" s="17"/>
      <c r="K118" s="50"/>
      <c r="L118" s="23" t="s">
        <v>714</v>
      </c>
      <c r="M118" s="16"/>
      <c r="N118" s="49" t="s">
        <v>715</v>
      </c>
      <c r="O118" s="21">
        <v>5750</v>
      </c>
      <c r="P118" s="21">
        <v>3450</v>
      </c>
      <c r="Q118" s="69">
        <v>4600</v>
      </c>
      <c r="R118" s="70" t="s">
        <v>716</v>
      </c>
      <c r="S118" s="50"/>
    </row>
    <row r="119" spans="1:19">
      <c r="A119" s="27" t="s">
        <v>711</v>
      </c>
      <c r="B119" s="16">
        <v>17</v>
      </c>
      <c r="C119" s="23" t="s">
        <v>492</v>
      </c>
      <c r="D119" s="23" t="s">
        <v>716</v>
      </c>
      <c r="E119" s="21">
        <v>9.9</v>
      </c>
      <c r="F119" s="18" t="s">
        <v>713</v>
      </c>
      <c r="G119" s="20">
        <v>0.85</v>
      </c>
      <c r="H119" s="21">
        <v>9.9</v>
      </c>
      <c r="I119" s="21"/>
      <c r="J119" s="17"/>
      <c r="K119" s="50"/>
      <c r="L119" s="23" t="s">
        <v>714</v>
      </c>
      <c r="M119" s="16"/>
      <c r="N119" s="49" t="s">
        <v>715</v>
      </c>
      <c r="O119" s="21">
        <v>4950</v>
      </c>
      <c r="P119" s="21">
        <v>2970</v>
      </c>
      <c r="Q119" s="69">
        <v>3960</v>
      </c>
      <c r="R119" s="70" t="s">
        <v>32</v>
      </c>
      <c r="S119" s="50">
        <v>3</v>
      </c>
    </row>
    <row r="120" spans="1:19">
      <c r="A120" s="15" t="s">
        <v>717</v>
      </c>
      <c r="B120" s="78">
        <v>21</v>
      </c>
      <c r="C120" s="18" t="s">
        <v>718</v>
      </c>
      <c r="D120" s="18" t="s">
        <v>719</v>
      </c>
      <c r="E120" s="19">
        <v>9.9</v>
      </c>
      <c r="F120" s="16" t="s">
        <v>29</v>
      </c>
      <c r="G120" s="20">
        <v>0.85</v>
      </c>
      <c r="H120" s="19">
        <v>9.9</v>
      </c>
      <c r="I120" s="19"/>
      <c r="J120" s="16"/>
      <c r="K120" s="48"/>
      <c r="L120" s="18" t="s">
        <v>720</v>
      </c>
      <c r="M120" s="16"/>
      <c r="N120" s="49" t="s">
        <v>721</v>
      </c>
      <c r="O120" s="21">
        <v>4950</v>
      </c>
      <c r="P120" s="21">
        <v>2970</v>
      </c>
      <c r="Q120" s="69">
        <v>3960</v>
      </c>
      <c r="R120" s="70" t="s">
        <v>32</v>
      </c>
      <c r="S120" s="50">
        <v>5</v>
      </c>
    </row>
    <row r="121" spans="1:19">
      <c r="A121" s="15" t="s">
        <v>717</v>
      </c>
      <c r="B121" s="78">
        <v>21</v>
      </c>
      <c r="C121" s="18" t="s">
        <v>718</v>
      </c>
      <c r="D121" s="18" t="s">
        <v>722</v>
      </c>
      <c r="E121" s="19">
        <v>9.9</v>
      </c>
      <c r="F121" s="16" t="s">
        <v>29</v>
      </c>
      <c r="G121" s="20">
        <v>0.85</v>
      </c>
      <c r="H121" s="19">
        <v>9.9</v>
      </c>
      <c r="I121" s="19"/>
      <c r="J121" s="16"/>
      <c r="K121" s="48"/>
      <c r="L121" s="18" t="s">
        <v>720</v>
      </c>
      <c r="M121" s="16"/>
      <c r="N121" s="49" t="s">
        <v>721</v>
      </c>
      <c r="O121" s="21">
        <v>4950</v>
      </c>
      <c r="P121" s="21">
        <v>2970</v>
      </c>
      <c r="Q121" s="69">
        <v>3960</v>
      </c>
      <c r="R121" s="70" t="s">
        <v>32</v>
      </c>
      <c r="S121" s="50">
        <v>3</v>
      </c>
    </row>
    <row r="122" spans="1:19">
      <c r="A122" s="15" t="s">
        <v>717</v>
      </c>
      <c r="B122" s="78">
        <v>21</v>
      </c>
      <c r="C122" s="18" t="s">
        <v>718</v>
      </c>
      <c r="D122" s="18" t="s">
        <v>723</v>
      </c>
      <c r="E122" s="19">
        <v>9.9</v>
      </c>
      <c r="F122" s="16" t="s">
        <v>29</v>
      </c>
      <c r="G122" s="20">
        <v>0.85</v>
      </c>
      <c r="H122" s="19">
        <v>9.9</v>
      </c>
      <c r="I122" s="19"/>
      <c r="J122" s="16"/>
      <c r="K122" s="48"/>
      <c r="L122" s="18" t="s">
        <v>720</v>
      </c>
      <c r="M122" s="16"/>
      <c r="N122" s="49" t="s">
        <v>721</v>
      </c>
      <c r="O122" s="21">
        <v>4950</v>
      </c>
      <c r="P122" s="21">
        <v>2970</v>
      </c>
      <c r="Q122" s="69">
        <v>3960</v>
      </c>
      <c r="R122" s="70" t="s">
        <v>32</v>
      </c>
      <c r="S122" s="50"/>
    </row>
    <row r="123" spans="1:19">
      <c r="A123" s="15" t="s">
        <v>717</v>
      </c>
      <c r="B123" s="78">
        <v>21</v>
      </c>
      <c r="C123" s="18" t="s">
        <v>718</v>
      </c>
      <c r="D123" s="18" t="s">
        <v>724</v>
      </c>
      <c r="E123" s="19">
        <v>9.9</v>
      </c>
      <c r="F123" s="16" t="s">
        <v>29</v>
      </c>
      <c r="G123" s="20">
        <v>0.85</v>
      </c>
      <c r="H123" s="19">
        <v>9.9</v>
      </c>
      <c r="I123" s="19"/>
      <c r="J123" s="16"/>
      <c r="K123" s="48"/>
      <c r="L123" s="18" t="s">
        <v>720</v>
      </c>
      <c r="M123" s="16"/>
      <c r="N123" s="49" t="s">
        <v>721</v>
      </c>
      <c r="O123" s="21">
        <v>4950</v>
      </c>
      <c r="P123" s="21">
        <v>2970</v>
      </c>
      <c r="Q123" s="69">
        <v>3960</v>
      </c>
      <c r="R123" s="70" t="s">
        <v>32</v>
      </c>
      <c r="S123" s="50">
        <v>3</v>
      </c>
    </row>
    <row r="124" spans="1:19">
      <c r="A124" s="15" t="s">
        <v>717</v>
      </c>
      <c r="B124" s="78">
        <v>21</v>
      </c>
      <c r="C124" s="18" t="s">
        <v>718</v>
      </c>
      <c r="D124" s="18" t="s">
        <v>725</v>
      </c>
      <c r="E124" s="19">
        <v>9.9</v>
      </c>
      <c r="F124" s="16" t="s">
        <v>29</v>
      </c>
      <c r="G124" s="20">
        <v>0.85</v>
      </c>
      <c r="H124" s="19">
        <v>9.9</v>
      </c>
      <c r="I124" s="19"/>
      <c r="J124" s="16"/>
      <c r="K124" s="48"/>
      <c r="L124" s="18" t="s">
        <v>720</v>
      </c>
      <c r="M124" s="16"/>
      <c r="N124" s="49" t="s">
        <v>721</v>
      </c>
      <c r="O124" s="21">
        <v>4950</v>
      </c>
      <c r="P124" s="21">
        <v>2970</v>
      </c>
      <c r="Q124" s="69">
        <v>3960</v>
      </c>
      <c r="R124" s="70" t="s">
        <v>32</v>
      </c>
      <c r="S124" s="50" t="s">
        <v>37</v>
      </c>
    </row>
    <row r="125" spans="1:19">
      <c r="A125" s="15" t="s">
        <v>726</v>
      </c>
      <c r="B125" s="78">
        <v>22</v>
      </c>
      <c r="C125" s="18" t="s">
        <v>727</v>
      </c>
      <c r="D125" s="18" t="s">
        <v>728</v>
      </c>
      <c r="E125" s="19">
        <v>9.8000000000000007</v>
      </c>
      <c r="F125" s="16" t="s">
        <v>29</v>
      </c>
      <c r="G125" s="20">
        <v>0.85</v>
      </c>
      <c r="H125" s="19">
        <v>9.8000000000000007</v>
      </c>
      <c r="I125" s="19"/>
      <c r="J125" s="16"/>
      <c r="K125" s="48"/>
      <c r="L125" s="18" t="s">
        <v>729</v>
      </c>
      <c r="M125" s="16"/>
      <c r="N125" s="49" t="s">
        <v>730</v>
      </c>
      <c r="O125" s="21">
        <v>4900</v>
      </c>
      <c r="P125" s="21">
        <v>2940</v>
      </c>
      <c r="Q125" s="69">
        <v>3920</v>
      </c>
      <c r="R125" s="70" t="s">
        <v>32</v>
      </c>
      <c r="S125" s="50">
        <v>3</v>
      </c>
    </row>
    <row r="126" spans="1:19">
      <c r="A126" s="15" t="s">
        <v>726</v>
      </c>
      <c r="B126" s="78">
        <v>22</v>
      </c>
      <c r="C126" s="18" t="s">
        <v>727</v>
      </c>
      <c r="D126" s="18" t="s">
        <v>731</v>
      </c>
      <c r="E126" s="19">
        <v>9.3000000000000007</v>
      </c>
      <c r="F126" s="16" t="s">
        <v>29</v>
      </c>
      <c r="G126" s="20">
        <v>0.85</v>
      </c>
      <c r="H126" s="19">
        <v>9.3000000000000007</v>
      </c>
      <c r="I126" s="19"/>
      <c r="J126" s="16"/>
      <c r="K126" s="48"/>
      <c r="L126" s="18" t="s">
        <v>729</v>
      </c>
      <c r="M126" s="16"/>
      <c r="N126" s="49" t="s">
        <v>730</v>
      </c>
      <c r="O126" s="21">
        <v>4650</v>
      </c>
      <c r="P126" s="21">
        <v>2790</v>
      </c>
      <c r="Q126" s="69">
        <v>3720</v>
      </c>
      <c r="R126" s="70" t="s">
        <v>32</v>
      </c>
      <c r="S126" s="50">
        <v>5</v>
      </c>
    </row>
    <row r="127" spans="1:19">
      <c r="A127" s="15" t="s">
        <v>726</v>
      </c>
      <c r="B127" s="78">
        <v>22</v>
      </c>
      <c r="C127" s="18" t="s">
        <v>727</v>
      </c>
      <c r="D127" s="18" t="s">
        <v>732</v>
      </c>
      <c r="E127" s="19">
        <v>9.1999999999999993</v>
      </c>
      <c r="F127" s="16" t="s">
        <v>29</v>
      </c>
      <c r="G127" s="20">
        <v>0.85</v>
      </c>
      <c r="H127" s="19">
        <v>9.1999999999999993</v>
      </c>
      <c r="I127" s="19"/>
      <c r="J127" s="16"/>
      <c r="K127" s="50"/>
      <c r="L127" s="18" t="s">
        <v>729</v>
      </c>
      <c r="M127" s="16"/>
      <c r="N127" s="49" t="s">
        <v>730</v>
      </c>
      <c r="O127" s="21">
        <v>4600</v>
      </c>
      <c r="P127" s="21">
        <v>2760</v>
      </c>
      <c r="Q127" s="69">
        <v>3680</v>
      </c>
      <c r="R127" s="70" t="s">
        <v>32</v>
      </c>
      <c r="S127" s="50"/>
    </row>
    <row r="128" spans="1:19">
      <c r="A128" s="27" t="s">
        <v>733</v>
      </c>
      <c r="B128" s="18">
        <v>49</v>
      </c>
      <c r="C128" s="23" t="s">
        <v>734</v>
      </c>
      <c r="D128" s="23" t="s">
        <v>735</v>
      </c>
      <c r="E128" s="19">
        <v>7.6</v>
      </c>
      <c r="F128" s="18" t="s">
        <v>736</v>
      </c>
      <c r="G128" s="20">
        <v>0.85</v>
      </c>
      <c r="H128" s="19">
        <v>7.6</v>
      </c>
      <c r="I128" s="19"/>
      <c r="J128" s="17"/>
      <c r="K128" s="50"/>
      <c r="L128" s="16" t="s">
        <v>737</v>
      </c>
      <c r="M128" s="16"/>
      <c r="N128" s="49" t="s">
        <v>738</v>
      </c>
      <c r="O128" s="21">
        <v>3800</v>
      </c>
      <c r="P128" s="21">
        <v>2280</v>
      </c>
      <c r="Q128" s="69">
        <v>3040</v>
      </c>
      <c r="R128" s="82" t="s">
        <v>32</v>
      </c>
      <c r="S128" s="50">
        <v>1</v>
      </c>
    </row>
    <row r="129" spans="1:19">
      <c r="A129" s="15" t="s">
        <v>739</v>
      </c>
      <c r="B129" s="18">
        <v>52</v>
      </c>
      <c r="C129" s="18" t="s">
        <v>740</v>
      </c>
      <c r="D129" s="18" t="s">
        <v>741</v>
      </c>
      <c r="E129" s="19">
        <v>9.8000000000000007</v>
      </c>
      <c r="F129" s="18" t="s">
        <v>55</v>
      </c>
      <c r="G129" s="20">
        <v>0.86</v>
      </c>
      <c r="H129" s="19">
        <v>9.8000000000000007</v>
      </c>
      <c r="I129" s="19"/>
      <c r="J129" s="16"/>
      <c r="K129" s="50"/>
      <c r="L129" s="18" t="s">
        <v>741</v>
      </c>
      <c r="M129" s="16"/>
      <c r="N129" s="49" t="s">
        <v>742</v>
      </c>
      <c r="O129" s="21">
        <v>4900</v>
      </c>
      <c r="P129" s="21">
        <v>2940</v>
      </c>
      <c r="Q129" s="69">
        <v>3920</v>
      </c>
      <c r="R129" s="70" t="s">
        <v>229</v>
      </c>
      <c r="S129" s="50">
        <v>1</v>
      </c>
    </row>
    <row r="130" spans="1:19">
      <c r="A130" s="15" t="s">
        <v>743</v>
      </c>
      <c r="B130" s="16">
        <v>55</v>
      </c>
      <c r="C130" s="18" t="s">
        <v>744</v>
      </c>
      <c r="D130" s="18" t="s">
        <v>745</v>
      </c>
      <c r="E130" s="21">
        <v>9.6</v>
      </c>
      <c r="F130" s="18" t="s">
        <v>55</v>
      </c>
      <c r="G130" s="20">
        <v>0.86</v>
      </c>
      <c r="H130" s="21">
        <v>9.6</v>
      </c>
      <c r="I130" s="21"/>
      <c r="J130" s="17"/>
      <c r="K130" s="50">
        <v>13872101591</v>
      </c>
      <c r="L130" s="18" t="s">
        <v>746</v>
      </c>
      <c r="M130" s="16"/>
      <c r="N130" s="49" t="s">
        <v>747</v>
      </c>
      <c r="O130" s="21">
        <v>4800</v>
      </c>
      <c r="P130" s="21">
        <v>2880</v>
      </c>
      <c r="Q130" s="69">
        <v>3840</v>
      </c>
      <c r="R130" s="70" t="s">
        <v>32</v>
      </c>
      <c r="S130" s="50">
        <v>5</v>
      </c>
    </row>
    <row r="131" spans="1:19">
      <c r="A131" s="15" t="s">
        <v>748</v>
      </c>
      <c r="B131" s="16">
        <v>57</v>
      </c>
      <c r="C131" s="18" t="s">
        <v>749</v>
      </c>
      <c r="D131" s="18" t="s">
        <v>750</v>
      </c>
      <c r="E131" s="19">
        <v>9.8000000000000007</v>
      </c>
      <c r="F131" s="18" t="s">
        <v>55</v>
      </c>
      <c r="G131" s="20">
        <v>0.85</v>
      </c>
      <c r="H131" s="19">
        <v>9.8000000000000007</v>
      </c>
      <c r="I131" s="19"/>
      <c r="J131" s="16"/>
      <c r="K131" s="50"/>
      <c r="L131" s="18" t="s">
        <v>751</v>
      </c>
      <c r="M131" s="16"/>
      <c r="N131" s="49" t="s">
        <v>752</v>
      </c>
      <c r="O131" s="21">
        <v>4900</v>
      </c>
      <c r="P131" s="21">
        <v>2940</v>
      </c>
      <c r="Q131" s="69">
        <v>3920</v>
      </c>
      <c r="R131" s="70" t="s">
        <v>32</v>
      </c>
      <c r="S131" s="50">
        <v>4</v>
      </c>
    </row>
    <row r="132" spans="1:19">
      <c r="A132" s="15" t="s">
        <v>748</v>
      </c>
      <c r="B132" s="16">
        <v>57</v>
      </c>
      <c r="C132" s="18" t="s">
        <v>749</v>
      </c>
      <c r="D132" s="18" t="s">
        <v>753</v>
      </c>
      <c r="E132" s="19">
        <v>9.1999999999999993</v>
      </c>
      <c r="F132" s="18" t="s">
        <v>55</v>
      </c>
      <c r="G132" s="20">
        <v>0.85</v>
      </c>
      <c r="H132" s="19">
        <v>9.1999999999999993</v>
      </c>
      <c r="I132" s="19"/>
      <c r="J132" s="16"/>
      <c r="K132" s="50"/>
      <c r="L132" s="18" t="s">
        <v>751</v>
      </c>
      <c r="M132" s="16"/>
      <c r="N132" s="49" t="s">
        <v>752</v>
      </c>
      <c r="O132" s="21">
        <v>4600</v>
      </c>
      <c r="P132" s="21">
        <v>2760</v>
      </c>
      <c r="Q132" s="69">
        <v>3680</v>
      </c>
      <c r="R132" s="70" t="s">
        <v>36</v>
      </c>
      <c r="S132" s="50">
        <v>2</v>
      </c>
    </row>
    <row r="133" spans="1:19">
      <c r="A133" s="27" t="s">
        <v>754</v>
      </c>
      <c r="B133" s="83">
        <v>64</v>
      </c>
      <c r="C133" s="23" t="s">
        <v>755</v>
      </c>
      <c r="D133" s="84" t="s">
        <v>756</v>
      </c>
      <c r="E133" s="21">
        <v>7.1</v>
      </c>
      <c r="F133" s="78" t="s">
        <v>55</v>
      </c>
      <c r="G133" s="20">
        <v>0.85</v>
      </c>
      <c r="H133" s="21">
        <v>7.1</v>
      </c>
      <c r="I133" s="21"/>
      <c r="J133" s="17"/>
      <c r="K133" s="50"/>
      <c r="L133" s="84" t="s">
        <v>757</v>
      </c>
      <c r="M133" s="49"/>
      <c r="N133" s="49" t="s">
        <v>758</v>
      </c>
      <c r="O133" s="21">
        <v>3550</v>
      </c>
      <c r="P133" s="21">
        <v>2130</v>
      </c>
      <c r="Q133" s="69">
        <v>2840</v>
      </c>
      <c r="R133" s="82" t="s">
        <v>36</v>
      </c>
      <c r="S133" s="50">
        <v>5</v>
      </c>
    </row>
    <row r="134" spans="1:19">
      <c r="A134" s="27" t="s">
        <v>754</v>
      </c>
      <c r="B134" s="83">
        <v>65</v>
      </c>
      <c r="C134" s="23" t="s">
        <v>755</v>
      </c>
      <c r="D134" s="84" t="s">
        <v>759</v>
      </c>
      <c r="E134" s="21">
        <v>0.7</v>
      </c>
      <c r="F134" s="78" t="s">
        <v>760</v>
      </c>
      <c r="G134" s="20">
        <v>0.85</v>
      </c>
      <c r="H134" s="21">
        <v>0.7</v>
      </c>
      <c r="I134" s="21"/>
      <c r="J134" s="17"/>
      <c r="K134" s="50"/>
      <c r="L134" s="84" t="s">
        <v>761</v>
      </c>
      <c r="M134" s="49"/>
      <c r="N134" s="49" t="s">
        <v>762</v>
      </c>
      <c r="O134" s="21">
        <v>350</v>
      </c>
      <c r="P134" s="21">
        <v>210</v>
      </c>
      <c r="Q134" s="69">
        <v>280</v>
      </c>
      <c r="R134" s="70" t="s">
        <v>32</v>
      </c>
      <c r="S134" s="50">
        <v>3</v>
      </c>
    </row>
    <row r="135" spans="1:19">
      <c r="A135" s="27" t="s">
        <v>763</v>
      </c>
      <c r="B135" s="83">
        <v>69</v>
      </c>
      <c r="C135" s="23" t="s">
        <v>222</v>
      </c>
      <c r="D135" s="84" t="s">
        <v>764</v>
      </c>
      <c r="E135" s="21">
        <v>3.3</v>
      </c>
      <c r="F135" s="78" t="s">
        <v>55</v>
      </c>
      <c r="G135" s="20">
        <v>0.85</v>
      </c>
      <c r="H135" s="21">
        <v>3.3</v>
      </c>
      <c r="I135" s="21"/>
      <c r="J135" s="17"/>
      <c r="K135" s="50"/>
      <c r="L135" s="84" t="s">
        <v>764</v>
      </c>
      <c r="M135" s="49"/>
      <c r="N135" s="49" t="s">
        <v>765</v>
      </c>
      <c r="O135" s="21">
        <v>1650</v>
      </c>
      <c r="P135" s="21">
        <v>990</v>
      </c>
      <c r="Q135" s="69">
        <v>1320</v>
      </c>
      <c r="R135" s="70" t="s">
        <v>32</v>
      </c>
      <c r="S135" s="50">
        <v>5</v>
      </c>
    </row>
    <row r="136" spans="1:19">
      <c r="A136" s="27" t="s">
        <v>766</v>
      </c>
      <c r="B136" s="83">
        <v>71</v>
      </c>
      <c r="C136" s="23" t="s">
        <v>222</v>
      </c>
      <c r="D136" s="23" t="s">
        <v>767</v>
      </c>
      <c r="E136" s="21">
        <v>2.1</v>
      </c>
      <c r="F136" s="18" t="s">
        <v>55</v>
      </c>
      <c r="G136" s="20">
        <v>0.4</v>
      </c>
      <c r="H136" s="21">
        <v>2.1</v>
      </c>
      <c r="I136" s="21"/>
      <c r="J136" s="57"/>
      <c r="K136" s="50"/>
      <c r="L136" s="23" t="s">
        <v>767</v>
      </c>
      <c r="M136" s="16"/>
      <c r="N136" s="49" t="s">
        <v>768</v>
      </c>
      <c r="O136" s="21">
        <v>1050</v>
      </c>
      <c r="P136" s="21">
        <v>630</v>
      </c>
      <c r="Q136" s="69">
        <v>840</v>
      </c>
      <c r="R136" s="70" t="s">
        <v>32</v>
      </c>
      <c r="S136" s="50">
        <v>5</v>
      </c>
    </row>
    <row r="137" spans="1:19">
      <c r="A137" s="27" t="s">
        <v>766</v>
      </c>
      <c r="B137" s="83">
        <v>72</v>
      </c>
      <c r="C137" s="23" t="s">
        <v>222</v>
      </c>
      <c r="D137" s="23" t="s">
        <v>767</v>
      </c>
      <c r="E137" s="21">
        <v>1.1000000000000001</v>
      </c>
      <c r="F137" s="18" t="s">
        <v>55</v>
      </c>
      <c r="G137" s="20">
        <v>0.8</v>
      </c>
      <c r="H137" s="21">
        <v>1.1000000000000001</v>
      </c>
      <c r="I137" s="21"/>
      <c r="J137" s="57"/>
      <c r="K137" s="50"/>
      <c r="L137" s="23" t="s">
        <v>767</v>
      </c>
      <c r="M137" s="16"/>
      <c r="N137" s="49" t="s">
        <v>768</v>
      </c>
      <c r="O137" s="21">
        <v>550</v>
      </c>
      <c r="P137" s="21">
        <v>330</v>
      </c>
      <c r="Q137" s="69">
        <v>440</v>
      </c>
      <c r="R137" s="70" t="s">
        <v>32</v>
      </c>
      <c r="S137" s="50" t="s">
        <v>37</v>
      </c>
    </row>
    <row r="138" spans="1:19">
      <c r="A138" s="27" t="s">
        <v>766</v>
      </c>
      <c r="B138" s="83">
        <v>73</v>
      </c>
      <c r="C138" s="23" t="s">
        <v>222</v>
      </c>
      <c r="D138" s="23" t="s">
        <v>767</v>
      </c>
      <c r="E138" s="21">
        <v>1.4</v>
      </c>
      <c r="F138" s="18" t="s">
        <v>55</v>
      </c>
      <c r="G138" s="20">
        <v>0.8</v>
      </c>
      <c r="H138" s="21">
        <v>1.4</v>
      </c>
      <c r="I138" s="21"/>
      <c r="J138" s="17"/>
      <c r="K138" s="50"/>
      <c r="L138" s="23" t="s">
        <v>767</v>
      </c>
      <c r="M138" s="16"/>
      <c r="N138" s="49" t="s">
        <v>768</v>
      </c>
      <c r="O138" s="21">
        <v>700</v>
      </c>
      <c r="P138" s="21">
        <v>420</v>
      </c>
      <c r="Q138" s="69">
        <v>560</v>
      </c>
      <c r="R138" s="70" t="s">
        <v>32</v>
      </c>
      <c r="S138" s="50" t="s">
        <v>37</v>
      </c>
    </row>
    <row r="139" spans="1:19">
      <c r="A139" s="27" t="s">
        <v>766</v>
      </c>
      <c r="B139" s="83">
        <v>74</v>
      </c>
      <c r="C139" s="23" t="s">
        <v>222</v>
      </c>
      <c r="D139" s="23" t="s">
        <v>767</v>
      </c>
      <c r="E139" s="21">
        <v>1.6</v>
      </c>
      <c r="F139" s="18" t="s">
        <v>55</v>
      </c>
      <c r="G139" s="20">
        <v>0.2</v>
      </c>
      <c r="H139" s="21">
        <v>1.6</v>
      </c>
      <c r="I139" s="21"/>
      <c r="J139" s="17"/>
      <c r="K139" s="50"/>
      <c r="L139" s="23" t="s">
        <v>767</v>
      </c>
      <c r="M139" s="16"/>
      <c r="N139" s="49" t="s">
        <v>768</v>
      </c>
      <c r="O139" s="21">
        <v>800</v>
      </c>
      <c r="P139" s="21">
        <v>480</v>
      </c>
      <c r="Q139" s="69">
        <v>640</v>
      </c>
      <c r="R139" s="70" t="s">
        <v>32</v>
      </c>
      <c r="S139" s="50" t="s">
        <v>37</v>
      </c>
    </row>
    <row r="140" spans="1:19">
      <c r="A140" s="27" t="s">
        <v>769</v>
      </c>
      <c r="B140" s="16">
        <v>76</v>
      </c>
      <c r="C140" s="23" t="s">
        <v>770</v>
      </c>
      <c r="D140" s="18" t="s">
        <v>771</v>
      </c>
      <c r="E140" s="21">
        <v>3.9</v>
      </c>
      <c r="F140" s="18" t="s">
        <v>55</v>
      </c>
      <c r="G140" s="20">
        <v>0.85</v>
      </c>
      <c r="H140" s="21">
        <v>3.9</v>
      </c>
      <c r="I140" s="21"/>
      <c r="J140" s="17"/>
      <c r="K140" s="50"/>
      <c r="L140" s="16" t="s">
        <v>772</v>
      </c>
      <c r="M140" s="16"/>
      <c r="N140" s="49" t="s">
        <v>773</v>
      </c>
      <c r="O140" s="21">
        <v>1950</v>
      </c>
      <c r="P140" s="21">
        <v>1170</v>
      </c>
      <c r="Q140" s="69">
        <v>1560</v>
      </c>
      <c r="R140" s="70" t="s">
        <v>32</v>
      </c>
      <c r="S140" s="50">
        <v>5</v>
      </c>
    </row>
    <row r="141" spans="1:19">
      <c r="A141" s="85" t="s">
        <v>774</v>
      </c>
      <c r="B141" s="86">
        <v>82</v>
      </c>
      <c r="C141" s="87" t="s">
        <v>775</v>
      </c>
      <c r="D141" s="88" t="s">
        <v>776</v>
      </c>
      <c r="E141" s="89">
        <v>9.6</v>
      </c>
      <c r="F141" s="90" t="s">
        <v>777</v>
      </c>
      <c r="G141" s="20">
        <v>0.85</v>
      </c>
      <c r="H141" s="89">
        <v>9.6</v>
      </c>
      <c r="I141" s="89"/>
      <c r="J141" s="17"/>
      <c r="K141" s="50"/>
      <c r="L141" s="88" t="s">
        <v>778</v>
      </c>
      <c r="M141" s="49"/>
      <c r="N141" s="49" t="s">
        <v>779</v>
      </c>
      <c r="O141" s="21">
        <v>4800</v>
      </c>
      <c r="P141" s="21">
        <v>2880</v>
      </c>
      <c r="Q141" s="69">
        <v>3840</v>
      </c>
      <c r="R141" s="82" t="s">
        <v>36</v>
      </c>
      <c r="S141" s="50">
        <v>3</v>
      </c>
    </row>
    <row r="142" spans="1:19">
      <c r="A142" s="85" t="s">
        <v>774</v>
      </c>
      <c r="B142" s="86">
        <v>82</v>
      </c>
      <c r="C142" s="87" t="s">
        <v>775</v>
      </c>
      <c r="D142" s="88" t="s">
        <v>780</v>
      </c>
      <c r="E142" s="89">
        <v>9.6</v>
      </c>
      <c r="F142" s="90" t="s">
        <v>777</v>
      </c>
      <c r="G142" s="20">
        <v>0.85</v>
      </c>
      <c r="H142" s="89">
        <v>9.6</v>
      </c>
      <c r="I142" s="89"/>
      <c r="J142" s="17"/>
      <c r="K142" s="50"/>
      <c r="L142" s="88" t="s">
        <v>778</v>
      </c>
      <c r="M142" s="49"/>
      <c r="N142" s="49" t="s">
        <v>779</v>
      </c>
      <c r="O142" s="21">
        <v>4800</v>
      </c>
      <c r="P142" s="21">
        <v>2880</v>
      </c>
      <c r="Q142" s="69">
        <v>3840</v>
      </c>
      <c r="R142" s="70" t="s">
        <v>32</v>
      </c>
      <c r="S142" s="50">
        <v>5</v>
      </c>
    </row>
    <row r="143" spans="1:19">
      <c r="A143" s="85" t="s">
        <v>781</v>
      </c>
      <c r="B143" s="86">
        <v>83</v>
      </c>
      <c r="C143" s="87" t="s">
        <v>506</v>
      </c>
      <c r="D143" s="88" t="s">
        <v>782</v>
      </c>
      <c r="E143" s="89">
        <v>9.1999999999999993</v>
      </c>
      <c r="F143" s="78" t="s">
        <v>783</v>
      </c>
      <c r="G143" s="20">
        <v>0.85</v>
      </c>
      <c r="H143" s="89">
        <v>9.1999999999999993</v>
      </c>
      <c r="I143" s="89"/>
      <c r="J143" s="17"/>
      <c r="K143" s="50"/>
      <c r="L143" s="88" t="s">
        <v>784</v>
      </c>
      <c r="M143" s="49"/>
      <c r="N143" s="49" t="s">
        <v>785</v>
      </c>
      <c r="O143" s="21">
        <v>4600</v>
      </c>
      <c r="P143" s="21">
        <v>2760</v>
      </c>
      <c r="Q143" s="69">
        <v>3680</v>
      </c>
      <c r="R143" s="70" t="s">
        <v>36</v>
      </c>
      <c r="S143" s="50">
        <v>6</v>
      </c>
    </row>
    <row r="144" spans="1:19">
      <c r="A144" s="85" t="s">
        <v>781</v>
      </c>
      <c r="B144" s="86">
        <v>83</v>
      </c>
      <c r="C144" s="87" t="s">
        <v>506</v>
      </c>
      <c r="D144" s="88" t="s">
        <v>786</v>
      </c>
      <c r="E144" s="89">
        <v>9.1</v>
      </c>
      <c r="F144" s="78" t="s">
        <v>783</v>
      </c>
      <c r="G144" s="20">
        <v>0.85</v>
      </c>
      <c r="H144" s="89">
        <v>9.1</v>
      </c>
      <c r="I144" s="89"/>
      <c r="J144" s="17"/>
      <c r="K144" s="50"/>
      <c r="L144" s="88" t="s">
        <v>784</v>
      </c>
      <c r="M144" s="49"/>
      <c r="N144" s="49" t="s">
        <v>787</v>
      </c>
      <c r="O144" s="21">
        <v>4550</v>
      </c>
      <c r="P144" s="21">
        <v>2730</v>
      </c>
      <c r="Q144" s="69">
        <v>3640</v>
      </c>
      <c r="R144" s="70" t="s">
        <v>36</v>
      </c>
      <c r="S144" s="50">
        <v>2</v>
      </c>
    </row>
    <row r="145" spans="1:19">
      <c r="A145" s="85" t="s">
        <v>788</v>
      </c>
      <c r="B145" s="86">
        <v>83</v>
      </c>
      <c r="C145" s="87" t="s">
        <v>506</v>
      </c>
      <c r="D145" s="88" t="s">
        <v>789</v>
      </c>
      <c r="E145" s="89">
        <v>9.1</v>
      </c>
      <c r="F145" s="78" t="s">
        <v>783</v>
      </c>
      <c r="G145" s="20">
        <v>0.85</v>
      </c>
      <c r="H145" s="89">
        <v>9.1</v>
      </c>
      <c r="I145" s="89"/>
      <c r="J145" s="95"/>
      <c r="K145" s="50"/>
      <c r="L145" s="88" t="s">
        <v>784</v>
      </c>
      <c r="M145" s="49"/>
      <c r="N145" s="49" t="s">
        <v>790</v>
      </c>
      <c r="O145" s="21">
        <v>4550</v>
      </c>
      <c r="P145" s="21">
        <v>2730</v>
      </c>
      <c r="Q145" s="69">
        <v>3640</v>
      </c>
      <c r="R145" s="82" t="s">
        <v>36</v>
      </c>
      <c r="S145" s="50">
        <v>3</v>
      </c>
    </row>
    <row r="146" spans="1:19">
      <c r="A146" s="27" t="s">
        <v>791</v>
      </c>
      <c r="B146" s="30">
        <v>4</v>
      </c>
      <c r="C146" s="23" t="s">
        <v>576</v>
      </c>
      <c r="D146" s="91" t="s">
        <v>792</v>
      </c>
      <c r="E146" s="19">
        <v>7.4</v>
      </c>
      <c r="F146" s="92" t="s">
        <v>29</v>
      </c>
      <c r="G146" s="20">
        <v>0.85</v>
      </c>
      <c r="H146" s="19">
        <v>7.4</v>
      </c>
      <c r="I146" s="19"/>
      <c r="J146" s="95"/>
      <c r="K146" s="96"/>
      <c r="L146" s="91" t="s">
        <v>792</v>
      </c>
      <c r="M146" s="91"/>
      <c r="N146" s="49" t="s">
        <v>793</v>
      </c>
      <c r="O146" s="21">
        <v>3700</v>
      </c>
      <c r="P146" s="21">
        <v>2220</v>
      </c>
      <c r="Q146" s="69">
        <v>2960</v>
      </c>
      <c r="R146" s="82" t="s">
        <v>32</v>
      </c>
      <c r="S146" s="50">
        <v>4</v>
      </c>
    </row>
    <row r="147" spans="1:19">
      <c r="A147" s="27" t="s">
        <v>794</v>
      </c>
      <c r="B147" s="30">
        <v>19</v>
      </c>
      <c r="C147" s="23" t="s">
        <v>795</v>
      </c>
      <c r="D147" s="91" t="s">
        <v>796</v>
      </c>
      <c r="E147" s="19">
        <v>7.8</v>
      </c>
      <c r="F147" s="16" t="s">
        <v>29</v>
      </c>
      <c r="G147" s="20">
        <v>0.85</v>
      </c>
      <c r="H147" s="19">
        <v>7.8</v>
      </c>
      <c r="I147" s="19"/>
      <c r="J147" s="95"/>
      <c r="K147" s="96"/>
      <c r="L147" s="91" t="s">
        <v>796</v>
      </c>
      <c r="M147" s="91"/>
      <c r="N147" s="49" t="s">
        <v>797</v>
      </c>
      <c r="O147" s="21">
        <v>3900</v>
      </c>
      <c r="P147" s="21">
        <v>2340</v>
      </c>
      <c r="Q147" s="69">
        <v>3120</v>
      </c>
      <c r="R147" s="82" t="s">
        <v>36</v>
      </c>
      <c r="S147" s="50">
        <v>3</v>
      </c>
    </row>
    <row r="148" spans="1:19">
      <c r="A148" s="27" t="s">
        <v>794</v>
      </c>
      <c r="B148" s="30">
        <v>20</v>
      </c>
      <c r="C148" s="23" t="s">
        <v>798</v>
      </c>
      <c r="D148" s="91" t="s">
        <v>796</v>
      </c>
      <c r="E148" s="19">
        <v>3</v>
      </c>
      <c r="F148" s="16" t="s">
        <v>29</v>
      </c>
      <c r="G148" s="20">
        <v>0.85</v>
      </c>
      <c r="H148" s="19">
        <v>3</v>
      </c>
      <c r="I148" s="19"/>
      <c r="J148" s="95"/>
      <c r="K148" s="96"/>
      <c r="L148" s="91" t="s">
        <v>796</v>
      </c>
      <c r="M148" s="91"/>
      <c r="N148" s="49" t="s">
        <v>799</v>
      </c>
      <c r="O148" s="21">
        <v>1500</v>
      </c>
      <c r="P148" s="21">
        <v>900</v>
      </c>
      <c r="Q148" s="69">
        <v>1200</v>
      </c>
      <c r="R148" s="82" t="s">
        <v>36</v>
      </c>
      <c r="S148" s="103" t="s">
        <v>37</v>
      </c>
    </row>
    <row r="149" spans="1:19">
      <c r="A149" s="27" t="s">
        <v>794</v>
      </c>
      <c r="B149" s="30">
        <v>24</v>
      </c>
      <c r="C149" s="17" t="s">
        <v>800</v>
      </c>
      <c r="D149" s="91" t="s">
        <v>801</v>
      </c>
      <c r="E149" s="19">
        <v>4.5</v>
      </c>
      <c r="F149" s="92" t="s">
        <v>55</v>
      </c>
      <c r="G149" s="20">
        <v>0.85</v>
      </c>
      <c r="H149" s="19">
        <v>4.5</v>
      </c>
      <c r="I149" s="19"/>
      <c r="J149" s="95"/>
      <c r="K149" s="96"/>
      <c r="L149" s="91" t="s">
        <v>801</v>
      </c>
      <c r="M149" s="91"/>
      <c r="N149" s="49" t="s">
        <v>802</v>
      </c>
      <c r="O149" s="21">
        <v>2250</v>
      </c>
      <c r="P149" s="21">
        <v>1350</v>
      </c>
      <c r="Q149" s="69">
        <v>1800</v>
      </c>
      <c r="R149" s="82" t="s">
        <v>32</v>
      </c>
      <c r="S149" s="50">
        <v>3</v>
      </c>
    </row>
    <row r="150" spans="1:19">
      <c r="A150" s="27" t="s">
        <v>803</v>
      </c>
      <c r="B150" s="30">
        <v>30</v>
      </c>
      <c r="C150" s="23" t="s">
        <v>804</v>
      </c>
      <c r="D150" s="23" t="s">
        <v>805</v>
      </c>
      <c r="E150" s="21">
        <v>8.5</v>
      </c>
      <c r="F150" s="18" t="s">
        <v>55</v>
      </c>
      <c r="G150" s="20">
        <v>0.9</v>
      </c>
      <c r="H150" s="21">
        <v>8.5</v>
      </c>
      <c r="I150" s="21"/>
      <c r="J150" s="95"/>
      <c r="K150" s="50">
        <v>15871212016</v>
      </c>
      <c r="L150" s="23" t="s">
        <v>805</v>
      </c>
      <c r="M150" s="97" t="s">
        <v>806</v>
      </c>
      <c r="N150" s="49" t="s">
        <v>807</v>
      </c>
      <c r="O150" s="21">
        <v>4250</v>
      </c>
      <c r="P150" s="21">
        <v>2550</v>
      </c>
      <c r="Q150" s="69">
        <v>3400</v>
      </c>
      <c r="R150" s="70" t="s">
        <v>32</v>
      </c>
      <c r="S150" s="50">
        <v>4</v>
      </c>
    </row>
    <row r="151" spans="1:19">
      <c r="A151" s="27" t="s">
        <v>808</v>
      </c>
      <c r="B151" s="30">
        <v>40</v>
      </c>
      <c r="C151" s="23" t="s">
        <v>809</v>
      </c>
      <c r="D151" s="91" t="s">
        <v>810</v>
      </c>
      <c r="E151" s="19">
        <v>6</v>
      </c>
      <c r="F151" s="92" t="s">
        <v>713</v>
      </c>
      <c r="G151" s="20">
        <v>0.85</v>
      </c>
      <c r="H151" s="19">
        <v>6</v>
      </c>
      <c r="I151" s="19"/>
      <c r="J151" s="95"/>
      <c r="K151" s="96"/>
      <c r="L151" s="92" t="s">
        <v>811</v>
      </c>
      <c r="M151" s="16"/>
      <c r="N151" s="49" t="s">
        <v>812</v>
      </c>
      <c r="O151" s="21">
        <v>3000</v>
      </c>
      <c r="P151" s="21">
        <v>1800</v>
      </c>
      <c r="Q151" s="69">
        <v>2400</v>
      </c>
      <c r="R151" s="70" t="s">
        <v>36</v>
      </c>
      <c r="S151" s="50">
        <v>3</v>
      </c>
    </row>
    <row r="152" spans="1:19">
      <c r="A152" s="27" t="s">
        <v>813</v>
      </c>
      <c r="B152" s="30">
        <v>44</v>
      </c>
      <c r="C152" s="23" t="s">
        <v>814</v>
      </c>
      <c r="D152" s="23" t="s">
        <v>815</v>
      </c>
      <c r="E152" s="21">
        <v>8.3000000000000007</v>
      </c>
      <c r="F152" s="16" t="s">
        <v>29</v>
      </c>
      <c r="G152" s="20">
        <v>0.85</v>
      </c>
      <c r="H152" s="21">
        <v>8.3000000000000007</v>
      </c>
      <c r="I152" s="21"/>
      <c r="J152" s="95"/>
      <c r="K152" s="48"/>
      <c r="L152" s="23" t="s">
        <v>816</v>
      </c>
      <c r="M152" s="16"/>
      <c r="N152" s="49" t="s">
        <v>817</v>
      </c>
      <c r="O152" s="21">
        <v>4150</v>
      </c>
      <c r="P152" s="21">
        <v>2490</v>
      </c>
      <c r="Q152" s="69">
        <v>3320</v>
      </c>
      <c r="R152" s="70" t="s">
        <v>32</v>
      </c>
      <c r="S152" s="50">
        <v>4</v>
      </c>
    </row>
    <row r="153" spans="1:19">
      <c r="A153" s="27" t="s">
        <v>818</v>
      </c>
      <c r="B153" s="30">
        <v>47</v>
      </c>
      <c r="C153" s="23" t="s">
        <v>819</v>
      </c>
      <c r="D153" s="91" t="s">
        <v>820</v>
      </c>
      <c r="E153" s="19">
        <v>8.9</v>
      </c>
      <c r="F153" s="16" t="s">
        <v>29</v>
      </c>
      <c r="G153" s="20">
        <v>0.85</v>
      </c>
      <c r="H153" s="19">
        <v>8.9</v>
      </c>
      <c r="I153" s="19"/>
      <c r="J153" s="95"/>
      <c r="K153" s="96"/>
      <c r="L153" s="91" t="s">
        <v>821</v>
      </c>
      <c r="M153" s="16"/>
      <c r="N153" s="49" t="s">
        <v>822</v>
      </c>
      <c r="O153" s="21">
        <v>4450</v>
      </c>
      <c r="P153" s="21">
        <v>2670</v>
      </c>
      <c r="Q153" s="69">
        <v>3560</v>
      </c>
      <c r="R153" s="82" t="s">
        <v>36</v>
      </c>
      <c r="S153" s="50">
        <v>6</v>
      </c>
    </row>
    <row r="154" spans="1:19">
      <c r="A154" s="27" t="s">
        <v>818</v>
      </c>
      <c r="B154" s="30">
        <v>47</v>
      </c>
      <c r="C154" s="23" t="s">
        <v>819</v>
      </c>
      <c r="D154" s="91" t="s">
        <v>823</v>
      </c>
      <c r="E154" s="19">
        <v>8.9</v>
      </c>
      <c r="F154" s="16" t="s">
        <v>29</v>
      </c>
      <c r="G154" s="20">
        <v>0.85</v>
      </c>
      <c r="H154" s="19">
        <v>8.9</v>
      </c>
      <c r="I154" s="19"/>
      <c r="J154" s="17"/>
      <c r="K154" s="96"/>
      <c r="L154" s="91" t="s">
        <v>821</v>
      </c>
      <c r="M154" s="16"/>
      <c r="N154" s="49" t="s">
        <v>822</v>
      </c>
      <c r="O154" s="21">
        <v>4450</v>
      </c>
      <c r="P154" s="21">
        <v>2670</v>
      </c>
      <c r="Q154" s="69">
        <v>3560</v>
      </c>
      <c r="R154" s="70" t="s">
        <v>32</v>
      </c>
      <c r="S154" s="50">
        <v>2</v>
      </c>
    </row>
    <row r="155" spans="1:19">
      <c r="A155" s="27" t="s">
        <v>818</v>
      </c>
      <c r="B155" s="30">
        <v>47</v>
      </c>
      <c r="C155" s="23" t="s">
        <v>819</v>
      </c>
      <c r="D155" s="91" t="s">
        <v>824</v>
      </c>
      <c r="E155" s="19">
        <v>8.9</v>
      </c>
      <c r="F155" s="16" t="s">
        <v>29</v>
      </c>
      <c r="G155" s="20">
        <v>0.85</v>
      </c>
      <c r="H155" s="19">
        <v>8.9</v>
      </c>
      <c r="I155" s="19"/>
      <c r="J155" s="17"/>
      <c r="K155" s="96"/>
      <c r="L155" s="91" t="s">
        <v>821</v>
      </c>
      <c r="M155" s="16"/>
      <c r="N155" s="49" t="s">
        <v>822</v>
      </c>
      <c r="O155" s="21">
        <v>4450</v>
      </c>
      <c r="P155" s="21">
        <v>2670</v>
      </c>
      <c r="Q155" s="69">
        <v>3560</v>
      </c>
      <c r="R155" s="70" t="s">
        <v>32</v>
      </c>
      <c r="S155" s="50">
        <v>4</v>
      </c>
    </row>
    <row r="156" spans="1:19">
      <c r="A156" s="27" t="s">
        <v>818</v>
      </c>
      <c r="B156" s="30">
        <v>47</v>
      </c>
      <c r="C156" s="23" t="s">
        <v>819</v>
      </c>
      <c r="D156" s="91" t="s">
        <v>825</v>
      </c>
      <c r="E156" s="19">
        <v>8.9</v>
      </c>
      <c r="F156" s="16" t="s">
        <v>29</v>
      </c>
      <c r="G156" s="20">
        <v>0.85</v>
      </c>
      <c r="H156" s="19">
        <v>8.9</v>
      </c>
      <c r="I156" s="19"/>
      <c r="J156" s="17"/>
      <c r="K156" s="96"/>
      <c r="L156" s="91" t="s">
        <v>821</v>
      </c>
      <c r="M156" s="16"/>
      <c r="N156" s="49" t="s">
        <v>822</v>
      </c>
      <c r="O156" s="21">
        <v>4450</v>
      </c>
      <c r="P156" s="21">
        <v>2670</v>
      </c>
      <c r="Q156" s="69">
        <v>3560</v>
      </c>
      <c r="R156" s="70" t="s">
        <v>36</v>
      </c>
      <c r="S156" s="50">
        <v>4</v>
      </c>
    </row>
    <row r="157" spans="1:19">
      <c r="A157" s="27" t="s">
        <v>826</v>
      </c>
      <c r="B157" s="16">
        <v>51</v>
      </c>
      <c r="C157" s="23" t="s">
        <v>827</v>
      </c>
      <c r="D157" s="23" t="s">
        <v>828</v>
      </c>
      <c r="E157" s="21">
        <v>8.1999999999999993</v>
      </c>
      <c r="F157" s="18" t="s">
        <v>55</v>
      </c>
      <c r="G157" s="20">
        <v>0.9</v>
      </c>
      <c r="H157" s="21">
        <v>8.1999999999999993</v>
      </c>
      <c r="I157" s="21"/>
      <c r="J157" s="17"/>
      <c r="K157" s="50"/>
      <c r="L157" s="23" t="s">
        <v>829</v>
      </c>
      <c r="M157" s="16"/>
      <c r="N157" s="49" t="s">
        <v>830</v>
      </c>
      <c r="O157" s="21">
        <v>4100</v>
      </c>
      <c r="P157" s="21">
        <v>2460</v>
      </c>
      <c r="Q157" s="69">
        <v>3280</v>
      </c>
      <c r="R157" s="70" t="s">
        <v>229</v>
      </c>
      <c r="S157" s="50"/>
    </row>
    <row r="158" spans="1:19">
      <c r="A158" s="27" t="s">
        <v>826</v>
      </c>
      <c r="B158" s="16">
        <v>66</v>
      </c>
      <c r="C158" s="23" t="s">
        <v>506</v>
      </c>
      <c r="D158" s="23" t="s">
        <v>831</v>
      </c>
      <c r="E158" s="21">
        <v>8</v>
      </c>
      <c r="F158" s="18" t="s">
        <v>55</v>
      </c>
      <c r="G158" s="20">
        <v>0.85</v>
      </c>
      <c r="H158" s="21">
        <v>8</v>
      </c>
      <c r="I158" s="21"/>
      <c r="J158" s="17"/>
      <c r="K158" s="50"/>
      <c r="L158" s="23" t="s">
        <v>829</v>
      </c>
      <c r="M158" s="16"/>
      <c r="N158" s="49" t="s">
        <v>832</v>
      </c>
      <c r="O158" s="21">
        <v>4000</v>
      </c>
      <c r="P158" s="21">
        <v>2400</v>
      </c>
      <c r="Q158" s="69">
        <v>3200</v>
      </c>
      <c r="R158" s="70" t="s">
        <v>32</v>
      </c>
      <c r="S158" s="50">
        <v>2</v>
      </c>
    </row>
    <row r="159" spans="1:19">
      <c r="A159" s="27" t="s">
        <v>833</v>
      </c>
      <c r="B159" s="16">
        <v>69</v>
      </c>
      <c r="C159" s="23" t="s">
        <v>834</v>
      </c>
      <c r="D159" s="23" t="s">
        <v>835</v>
      </c>
      <c r="E159" s="19">
        <v>7</v>
      </c>
      <c r="F159" s="16" t="s">
        <v>29</v>
      </c>
      <c r="G159" s="20">
        <v>0.85</v>
      </c>
      <c r="H159" s="19">
        <v>7</v>
      </c>
      <c r="I159" s="19"/>
      <c r="J159" s="95"/>
      <c r="K159" s="96"/>
      <c r="L159" s="23" t="s">
        <v>836</v>
      </c>
      <c r="M159" s="98"/>
      <c r="N159" s="49" t="s">
        <v>837</v>
      </c>
      <c r="O159" s="21">
        <v>3500</v>
      </c>
      <c r="P159" s="21">
        <v>2100</v>
      </c>
      <c r="Q159" s="69">
        <v>2800</v>
      </c>
      <c r="R159" s="70" t="s">
        <v>36</v>
      </c>
      <c r="S159" s="50">
        <v>2</v>
      </c>
    </row>
    <row r="160" spans="1:19">
      <c r="A160" s="27" t="s">
        <v>838</v>
      </c>
      <c r="B160" s="16">
        <v>70</v>
      </c>
      <c r="C160" s="23" t="s">
        <v>839</v>
      </c>
      <c r="D160" s="23" t="s">
        <v>840</v>
      </c>
      <c r="E160" s="19">
        <v>10</v>
      </c>
      <c r="F160" s="92" t="s">
        <v>308</v>
      </c>
      <c r="G160" s="20">
        <v>0.85</v>
      </c>
      <c r="H160" s="19">
        <v>10</v>
      </c>
      <c r="I160" s="19"/>
      <c r="J160" s="95"/>
      <c r="K160" s="96"/>
      <c r="L160" s="23" t="s">
        <v>841</v>
      </c>
      <c r="M160" s="16"/>
      <c r="N160" s="49" t="s">
        <v>842</v>
      </c>
      <c r="O160" s="21">
        <v>5000</v>
      </c>
      <c r="P160" s="21">
        <v>3000</v>
      </c>
      <c r="Q160" s="69">
        <v>4000</v>
      </c>
      <c r="R160" s="70" t="s">
        <v>36</v>
      </c>
      <c r="S160" s="50">
        <v>2</v>
      </c>
    </row>
    <row r="161" spans="1:19">
      <c r="A161" s="27" t="s">
        <v>833</v>
      </c>
      <c r="B161" s="30">
        <v>72</v>
      </c>
      <c r="C161" s="23" t="s">
        <v>843</v>
      </c>
      <c r="D161" s="23" t="s">
        <v>844</v>
      </c>
      <c r="E161" s="19">
        <v>1.3</v>
      </c>
      <c r="F161" s="92" t="s">
        <v>55</v>
      </c>
      <c r="G161" s="20">
        <v>0.85</v>
      </c>
      <c r="H161" s="19">
        <v>1.3</v>
      </c>
      <c r="I161" s="19"/>
      <c r="J161" s="95"/>
      <c r="K161" s="96"/>
      <c r="L161" s="23" t="s">
        <v>844</v>
      </c>
      <c r="M161" s="16"/>
      <c r="N161" s="49" t="s">
        <v>845</v>
      </c>
      <c r="O161" s="21">
        <v>650</v>
      </c>
      <c r="P161" s="21">
        <v>390</v>
      </c>
      <c r="Q161" s="69">
        <v>520</v>
      </c>
      <c r="R161" s="70" t="s">
        <v>36</v>
      </c>
      <c r="S161" s="50">
        <v>7</v>
      </c>
    </row>
    <row r="162" spans="1:19">
      <c r="A162" s="27" t="s">
        <v>846</v>
      </c>
      <c r="B162" s="16">
        <v>75</v>
      </c>
      <c r="C162" s="23" t="s">
        <v>847</v>
      </c>
      <c r="D162" s="18" t="s">
        <v>848</v>
      </c>
      <c r="E162" s="21">
        <v>7.9</v>
      </c>
      <c r="F162" s="16" t="s">
        <v>29</v>
      </c>
      <c r="G162" s="20">
        <v>0.86</v>
      </c>
      <c r="H162" s="21">
        <v>7.9</v>
      </c>
      <c r="I162" s="21"/>
      <c r="J162" s="17"/>
      <c r="K162" s="48"/>
      <c r="L162" s="18" t="s">
        <v>849</v>
      </c>
      <c r="M162" s="16"/>
      <c r="N162" s="49" t="s">
        <v>850</v>
      </c>
      <c r="O162" s="21">
        <v>3950</v>
      </c>
      <c r="P162" s="21">
        <v>2370</v>
      </c>
      <c r="Q162" s="69">
        <v>3160</v>
      </c>
      <c r="R162" s="70" t="s">
        <v>32</v>
      </c>
      <c r="S162" s="50">
        <v>2</v>
      </c>
    </row>
    <row r="163" spans="1:19">
      <c r="A163" s="27" t="s">
        <v>851</v>
      </c>
      <c r="B163" s="16">
        <v>4</v>
      </c>
      <c r="C163" s="23" t="s">
        <v>852</v>
      </c>
      <c r="D163" s="23" t="s">
        <v>853</v>
      </c>
      <c r="E163" s="21">
        <v>6.1</v>
      </c>
      <c r="F163" s="16" t="s">
        <v>138</v>
      </c>
      <c r="G163" s="20">
        <v>0.85</v>
      </c>
      <c r="H163" s="21">
        <v>6.1</v>
      </c>
      <c r="I163" s="21"/>
      <c r="J163" s="17"/>
      <c r="K163" s="50"/>
      <c r="L163" s="23" t="s">
        <v>854</v>
      </c>
      <c r="M163" s="16"/>
      <c r="N163" s="49" t="s">
        <v>855</v>
      </c>
      <c r="O163" s="21">
        <v>3050</v>
      </c>
      <c r="P163" s="21">
        <v>1830</v>
      </c>
      <c r="Q163" s="69">
        <v>2440</v>
      </c>
      <c r="R163" s="70" t="s">
        <v>36</v>
      </c>
      <c r="S163" s="50">
        <v>2</v>
      </c>
    </row>
    <row r="164" spans="1:19">
      <c r="A164" s="27" t="s">
        <v>851</v>
      </c>
      <c r="B164" s="16">
        <v>4</v>
      </c>
      <c r="C164" s="23" t="s">
        <v>852</v>
      </c>
      <c r="D164" s="23" t="s">
        <v>856</v>
      </c>
      <c r="E164" s="21">
        <v>6</v>
      </c>
      <c r="F164" s="16" t="s">
        <v>138</v>
      </c>
      <c r="G164" s="20">
        <v>0.85</v>
      </c>
      <c r="H164" s="21">
        <v>6</v>
      </c>
      <c r="I164" s="21"/>
      <c r="J164" s="17"/>
      <c r="K164" s="50"/>
      <c r="L164" s="23" t="s">
        <v>854</v>
      </c>
      <c r="M164" s="16"/>
      <c r="N164" s="49" t="s">
        <v>855</v>
      </c>
      <c r="O164" s="21">
        <v>3000</v>
      </c>
      <c r="P164" s="21">
        <v>1800</v>
      </c>
      <c r="Q164" s="69">
        <v>2400</v>
      </c>
      <c r="R164" s="70" t="s">
        <v>36</v>
      </c>
      <c r="S164" s="50" t="s">
        <v>37</v>
      </c>
    </row>
    <row r="165" spans="1:19">
      <c r="A165" s="27" t="s">
        <v>857</v>
      </c>
      <c r="B165" s="16">
        <v>17</v>
      </c>
      <c r="C165" s="23" t="s">
        <v>465</v>
      </c>
      <c r="D165" s="23" t="s">
        <v>858</v>
      </c>
      <c r="E165" s="21">
        <v>5</v>
      </c>
      <c r="F165" s="18" t="s">
        <v>29</v>
      </c>
      <c r="G165" s="20">
        <v>0.88</v>
      </c>
      <c r="H165" s="21">
        <v>5</v>
      </c>
      <c r="I165" s="21"/>
      <c r="J165" s="17"/>
      <c r="K165" s="50"/>
      <c r="L165" s="23" t="s">
        <v>859</v>
      </c>
      <c r="M165" s="49" t="s">
        <v>860</v>
      </c>
      <c r="N165" s="49" t="s">
        <v>861</v>
      </c>
      <c r="O165" s="21">
        <v>2500</v>
      </c>
      <c r="P165" s="21">
        <v>1500</v>
      </c>
      <c r="Q165" s="69">
        <v>2000</v>
      </c>
      <c r="R165" s="70" t="s">
        <v>32</v>
      </c>
      <c r="S165" s="50">
        <v>3</v>
      </c>
    </row>
    <row r="166" spans="1:19">
      <c r="A166" s="27" t="s">
        <v>857</v>
      </c>
      <c r="B166" s="16">
        <v>20</v>
      </c>
      <c r="C166" s="23" t="s">
        <v>465</v>
      </c>
      <c r="D166" s="23" t="s">
        <v>862</v>
      </c>
      <c r="E166" s="21">
        <v>5</v>
      </c>
      <c r="F166" s="18" t="s">
        <v>29</v>
      </c>
      <c r="G166" s="20">
        <v>0.88</v>
      </c>
      <c r="H166" s="21">
        <v>5</v>
      </c>
      <c r="I166" s="21"/>
      <c r="J166" s="16"/>
      <c r="K166" s="50"/>
      <c r="L166" s="23" t="s">
        <v>863</v>
      </c>
      <c r="M166" s="49" t="s">
        <v>864</v>
      </c>
      <c r="N166" s="49" t="s">
        <v>865</v>
      </c>
      <c r="O166" s="21">
        <v>2500</v>
      </c>
      <c r="P166" s="21">
        <v>1500</v>
      </c>
      <c r="Q166" s="69">
        <v>2000</v>
      </c>
      <c r="R166" s="70" t="s">
        <v>32</v>
      </c>
      <c r="S166" s="50">
        <v>2</v>
      </c>
    </row>
    <row r="167" spans="1:19">
      <c r="A167" s="27" t="s">
        <v>866</v>
      </c>
      <c r="B167" s="16">
        <v>29</v>
      </c>
      <c r="C167" s="23" t="s">
        <v>867</v>
      </c>
      <c r="D167" s="23" t="s">
        <v>868</v>
      </c>
      <c r="E167" s="21">
        <v>9</v>
      </c>
      <c r="F167" s="18" t="s">
        <v>55</v>
      </c>
      <c r="G167" s="20">
        <v>0.96</v>
      </c>
      <c r="H167" s="21">
        <v>9</v>
      </c>
      <c r="I167" s="21"/>
      <c r="J167" s="17"/>
      <c r="K167" s="50"/>
      <c r="L167" s="23" t="s">
        <v>869</v>
      </c>
      <c r="M167" s="16"/>
      <c r="N167" s="49" t="s">
        <v>870</v>
      </c>
      <c r="O167" s="21">
        <v>4500</v>
      </c>
      <c r="P167" s="21">
        <v>2700</v>
      </c>
      <c r="Q167" s="69">
        <v>3600</v>
      </c>
      <c r="R167" s="70" t="s">
        <v>36</v>
      </c>
      <c r="S167" s="50">
        <v>4</v>
      </c>
    </row>
    <row r="168" spans="1:19">
      <c r="A168" s="27" t="s">
        <v>871</v>
      </c>
      <c r="B168" s="16">
        <v>30</v>
      </c>
      <c r="C168" s="23" t="s">
        <v>872</v>
      </c>
      <c r="D168" s="23" t="s">
        <v>873</v>
      </c>
      <c r="E168" s="19">
        <v>12</v>
      </c>
      <c r="F168" s="18" t="s">
        <v>55</v>
      </c>
      <c r="G168" s="33">
        <v>0.96</v>
      </c>
      <c r="H168" s="19">
        <v>12</v>
      </c>
      <c r="I168" s="19"/>
      <c r="J168" s="17"/>
      <c r="K168" s="50">
        <v>13177338053</v>
      </c>
      <c r="L168" s="23" t="s">
        <v>873</v>
      </c>
      <c r="M168" s="16"/>
      <c r="N168" s="49" t="s">
        <v>874</v>
      </c>
      <c r="O168" s="21">
        <v>6000</v>
      </c>
      <c r="P168" s="21">
        <v>3600</v>
      </c>
      <c r="Q168" s="69">
        <v>4800</v>
      </c>
      <c r="R168" s="70" t="s">
        <v>32</v>
      </c>
      <c r="S168" s="50">
        <v>3</v>
      </c>
    </row>
    <row r="169" spans="1:19">
      <c r="A169" s="27" t="s">
        <v>875</v>
      </c>
      <c r="B169" s="16">
        <v>32</v>
      </c>
      <c r="C169" s="23" t="s">
        <v>876</v>
      </c>
      <c r="D169" s="23" t="s">
        <v>877</v>
      </c>
      <c r="E169" s="19">
        <v>8.4</v>
      </c>
      <c r="F169" s="18" t="s">
        <v>55</v>
      </c>
      <c r="G169" s="33">
        <v>0.88</v>
      </c>
      <c r="H169" s="19">
        <v>8.4</v>
      </c>
      <c r="I169" s="19"/>
      <c r="J169" s="16"/>
      <c r="K169" s="50">
        <v>18040621368</v>
      </c>
      <c r="L169" s="23" t="s">
        <v>878</v>
      </c>
      <c r="M169" s="16"/>
      <c r="N169" s="49" t="s">
        <v>879</v>
      </c>
      <c r="O169" s="21">
        <v>4200</v>
      </c>
      <c r="P169" s="21">
        <v>2520</v>
      </c>
      <c r="Q169" s="69">
        <v>3360</v>
      </c>
      <c r="R169" s="70" t="s">
        <v>32</v>
      </c>
      <c r="S169" s="50">
        <v>1</v>
      </c>
    </row>
    <row r="170" spans="1:19">
      <c r="A170" s="27" t="s">
        <v>880</v>
      </c>
      <c r="B170" s="16">
        <v>33</v>
      </c>
      <c r="C170" s="23" t="s">
        <v>881</v>
      </c>
      <c r="D170" s="23" t="s">
        <v>882</v>
      </c>
      <c r="E170" s="21">
        <v>9</v>
      </c>
      <c r="F170" s="18" t="s">
        <v>55</v>
      </c>
      <c r="G170" s="33">
        <v>0.88</v>
      </c>
      <c r="H170" s="21">
        <v>9</v>
      </c>
      <c r="I170" s="21"/>
      <c r="J170" s="16"/>
      <c r="K170" s="50">
        <v>15272035816</v>
      </c>
      <c r="L170" s="23" t="s">
        <v>883</v>
      </c>
      <c r="M170" s="16"/>
      <c r="N170" s="49" t="s">
        <v>884</v>
      </c>
      <c r="O170" s="21">
        <v>4500</v>
      </c>
      <c r="P170" s="21">
        <v>2700</v>
      </c>
      <c r="Q170" s="69">
        <v>3600</v>
      </c>
      <c r="R170" s="70" t="s">
        <v>32</v>
      </c>
      <c r="S170" s="50">
        <v>3</v>
      </c>
    </row>
    <row r="171" spans="1:19">
      <c r="A171" s="27" t="s">
        <v>880</v>
      </c>
      <c r="B171" s="16">
        <v>42</v>
      </c>
      <c r="C171" s="23" t="s">
        <v>885</v>
      </c>
      <c r="D171" s="23" t="s">
        <v>882</v>
      </c>
      <c r="E171" s="21">
        <v>9.3000000000000007</v>
      </c>
      <c r="F171" s="92" t="s">
        <v>434</v>
      </c>
      <c r="G171" s="33">
        <v>0.85</v>
      </c>
      <c r="H171" s="21">
        <v>9.3000000000000007</v>
      </c>
      <c r="I171" s="21"/>
      <c r="J171" s="17"/>
      <c r="K171" s="50"/>
      <c r="L171" s="23" t="s">
        <v>883</v>
      </c>
      <c r="M171" s="16"/>
      <c r="N171" s="49" t="s">
        <v>886</v>
      </c>
      <c r="O171" s="21">
        <v>4650</v>
      </c>
      <c r="P171" s="21">
        <v>2790</v>
      </c>
      <c r="Q171" s="69">
        <v>3720</v>
      </c>
      <c r="R171" s="70" t="s">
        <v>32</v>
      </c>
      <c r="S171" s="50"/>
    </row>
    <row r="172" spans="1:19">
      <c r="A172" s="27" t="s">
        <v>887</v>
      </c>
      <c r="B172" s="16">
        <v>53</v>
      </c>
      <c r="C172" s="23" t="s">
        <v>888</v>
      </c>
      <c r="D172" s="23" t="s">
        <v>889</v>
      </c>
      <c r="E172" s="21">
        <v>9</v>
      </c>
      <c r="F172" s="18" t="s">
        <v>29</v>
      </c>
      <c r="G172" s="33">
        <v>0.85</v>
      </c>
      <c r="H172" s="21">
        <v>9</v>
      </c>
      <c r="I172" s="21"/>
      <c r="J172" s="17"/>
      <c r="K172" s="50"/>
      <c r="L172" s="23" t="s">
        <v>890</v>
      </c>
      <c r="M172" s="16"/>
      <c r="N172" s="49" t="s">
        <v>891</v>
      </c>
      <c r="O172" s="21">
        <v>4500</v>
      </c>
      <c r="P172" s="21">
        <v>2700</v>
      </c>
      <c r="Q172" s="69">
        <v>3600</v>
      </c>
      <c r="R172" s="70" t="s">
        <v>36</v>
      </c>
      <c r="S172" s="50">
        <v>5</v>
      </c>
    </row>
    <row r="173" spans="1:19">
      <c r="A173" s="27" t="s">
        <v>887</v>
      </c>
      <c r="B173" s="16">
        <v>54</v>
      </c>
      <c r="C173" s="23" t="s">
        <v>892</v>
      </c>
      <c r="D173" s="23" t="s">
        <v>893</v>
      </c>
      <c r="E173" s="21">
        <v>9.3000000000000007</v>
      </c>
      <c r="F173" s="18" t="s">
        <v>29</v>
      </c>
      <c r="G173" s="33">
        <v>0.85</v>
      </c>
      <c r="H173" s="21">
        <v>9.3000000000000007</v>
      </c>
      <c r="I173" s="21"/>
      <c r="J173" s="17"/>
      <c r="K173" s="50"/>
      <c r="L173" s="23" t="s">
        <v>890</v>
      </c>
      <c r="M173" s="16"/>
      <c r="N173" s="49" t="s">
        <v>891</v>
      </c>
      <c r="O173" s="21">
        <v>4650</v>
      </c>
      <c r="P173" s="21">
        <v>2790</v>
      </c>
      <c r="Q173" s="69">
        <v>3720</v>
      </c>
      <c r="R173" s="70" t="s">
        <v>36</v>
      </c>
      <c r="S173" s="50">
        <v>3</v>
      </c>
    </row>
    <row r="174" spans="1:19">
      <c r="A174" s="27" t="s">
        <v>887</v>
      </c>
      <c r="B174" s="16">
        <v>55</v>
      </c>
      <c r="C174" s="23" t="s">
        <v>894</v>
      </c>
      <c r="D174" s="23" t="s">
        <v>895</v>
      </c>
      <c r="E174" s="21">
        <v>8.6999999999999993</v>
      </c>
      <c r="F174" s="18" t="s">
        <v>29</v>
      </c>
      <c r="G174" s="33">
        <v>0.85</v>
      </c>
      <c r="H174" s="21">
        <v>8.6999999999999993</v>
      </c>
      <c r="I174" s="21"/>
      <c r="J174" s="17"/>
      <c r="K174" s="50"/>
      <c r="L174" s="23" t="s">
        <v>890</v>
      </c>
      <c r="M174" s="16"/>
      <c r="N174" s="49" t="s">
        <v>891</v>
      </c>
      <c r="O174" s="21">
        <v>4350</v>
      </c>
      <c r="P174" s="21">
        <v>2610</v>
      </c>
      <c r="Q174" s="69">
        <v>3480</v>
      </c>
      <c r="R174" s="70" t="s">
        <v>36</v>
      </c>
      <c r="S174" s="50">
        <v>5</v>
      </c>
    </row>
    <row r="175" spans="1:19">
      <c r="A175" s="27" t="s">
        <v>887</v>
      </c>
      <c r="B175" s="16">
        <v>55</v>
      </c>
      <c r="C175" s="23" t="s">
        <v>894</v>
      </c>
      <c r="D175" s="23" t="s">
        <v>896</v>
      </c>
      <c r="E175" s="21">
        <v>9</v>
      </c>
      <c r="F175" s="18" t="s">
        <v>29</v>
      </c>
      <c r="G175" s="33">
        <v>0.85</v>
      </c>
      <c r="H175" s="21">
        <v>9</v>
      </c>
      <c r="I175" s="21"/>
      <c r="J175" s="99"/>
      <c r="K175" s="50"/>
      <c r="L175" s="23" t="s">
        <v>890</v>
      </c>
      <c r="M175" s="16"/>
      <c r="N175" s="49" t="s">
        <v>891</v>
      </c>
      <c r="O175" s="21">
        <v>4500</v>
      </c>
      <c r="P175" s="21">
        <v>2700</v>
      </c>
      <c r="Q175" s="69">
        <v>3600</v>
      </c>
      <c r="R175" s="82" t="s">
        <v>32</v>
      </c>
      <c r="S175" s="50">
        <v>3</v>
      </c>
    </row>
    <row r="176" spans="1:19">
      <c r="A176" s="40" t="s">
        <v>897</v>
      </c>
      <c r="B176" s="16">
        <v>1</v>
      </c>
      <c r="C176" s="93" t="s">
        <v>898</v>
      </c>
      <c r="D176" s="93" t="s">
        <v>899</v>
      </c>
      <c r="E176" s="75">
        <v>8.6</v>
      </c>
      <c r="F176" s="16" t="s">
        <v>29</v>
      </c>
      <c r="G176" s="20">
        <v>0.85</v>
      </c>
      <c r="H176" s="75">
        <v>8.6</v>
      </c>
      <c r="I176" s="75"/>
      <c r="J176" s="99"/>
      <c r="K176" s="79" t="s">
        <v>900</v>
      </c>
      <c r="L176" s="93" t="s">
        <v>901</v>
      </c>
      <c r="M176" s="18"/>
      <c r="N176" s="49" t="s">
        <v>902</v>
      </c>
      <c r="O176" s="21">
        <v>4300</v>
      </c>
      <c r="P176" s="21">
        <v>2580</v>
      </c>
      <c r="Q176" s="69">
        <v>3440</v>
      </c>
      <c r="R176" s="82" t="s">
        <v>32</v>
      </c>
      <c r="S176" s="50">
        <v>2</v>
      </c>
    </row>
    <row r="177" spans="1:19">
      <c r="A177" s="40" t="s">
        <v>897</v>
      </c>
      <c r="B177" s="16">
        <v>1</v>
      </c>
      <c r="C177" s="93" t="s">
        <v>898</v>
      </c>
      <c r="D177" s="18" t="s">
        <v>903</v>
      </c>
      <c r="E177" s="21">
        <v>4</v>
      </c>
      <c r="F177" s="16" t="s">
        <v>29</v>
      </c>
      <c r="G177" s="20">
        <v>0.85</v>
      </c>
      <c r="H177" s="21">
        <v>4</v>
      </c>
      <c r="I177" s="21"/>
      <c r="J177" s="100"/>
      <c r="K177" s="47" t="s">
        <v>904</v>
      </c>
      <c r="L177" s="93" t="s">
        <v>901</v>
      </c>
      <c r="M177" s="18"/>
      <c r="N177" s="49" t="s">
        <v>902</v>
      </c>
      <c r="O177" s="21">
        <v>2000</v>
      </c>
      <c r="P177" s="21">
        <v>1200</v>
      </c>
      <c r="Q177" s="69">
        <v>1600</v>
      </c>
      <c r="R177" s="82" t="s">
        <v>32</v>
      </c>
      <c r="S177" s="50">
        <v>2</v>
      </c>
    </row>
    <row r="178" spans="1:19">
      <c r="A178" s="40" t="s">
        <v>897</v>
      </c>
      <c r="B178" s="16">
        <v>1</v>
      </c>
      <c r="C178" s="93" t="s">
        <v>898</v>
      </c>
      <c r="D178" s="18" t="s">
        <v>905</v>
      </c>
      <c r="E178" s="21">
        <v>6</v>
      </c>
      <c r="F178" s="16" t="s">
        <v>29</v>
      </c>
      <c r="G178" s="20">
        <v>0.85</v>
      </c>
      <c r="H178" s="21">
        <v>6</v>
      </c>
      <c r="I178" s="21"/>
      <c r="J178" s="100"/>
      <c r="K178" s="47" t="s">
        <v>906</v>
      </c>
      <c r="L178" s="93" t="s">
        <v>901</v>
      </c>
      <c r="M178" s="18"/>
      <c r="N178" s="49" t="s">
        <v>902</v>
      </c>
      <c r="O178" s="21">
        <v>3000</v>
      </c>
      <c r="P178" s="21">
        <v>1800</v>
      </c>
      <c r="Q178" s="69">
        <v>2400</v>
      </c>
      <c r="R178" s="82" t="s">
        <v>36</v>
      </c>
      <c r="S178" s="50">
        <v>1</v>
      </c>
    </row>
    <row r="179" spans="1:19">
      <c r="A179" s="40" t="s">
        <v>907</v>
      </c>
      <c r="B179" s="16">
        <v>2</v>
      </c>
      <c r="C179" s="16" t="s">
        <v>908</v>
      </c>
      <c r="D179" s="16" t="s">
        <v>909</v>
      </c>
      <c r="E179" s="19">
        <v>12.2</v>
      </c>
      <c r="F179" s="16" t="s">
        <v>29</v>
      </c>
      <c r="G179" s="20">
        <v>0.85</v>
      </c>
      <c r="H179" s="19">
        <v>12.2</v>
      </c>
      <c r="I179" s="19"/>
      <c r="J179" s="100"/>
      <c r="K179" s="48">
        <v>13297666519</v>
      </c>
      <c r="L179" s="16" t="s">
        <v>909</v>
      </c>
      <c r="M179" s="18" t="s">
        <v>910</v>
      </c>
      <c r="N179" s="49" t="s">
        <v>911</v>
      </c>
      <c r="O179" s="21">
        <v>6100</v>
      </c>
      <c r="P179" s="21">
        <v>3660</v>
      </c>
      <c r="Q179" s="69">
        <v>4880</v>
      </c>
      <c r="R179" s="82" t="s">
        <v>36</v>
      </c>
      <c r="S179" s="50"/>
    </row>
    <row r="180" spans="1:19">
      <c r="A180" s="40" t="s">
        <v>912</v>
      </c>
      <c r="B180" s="94">
        <v>5</v>
      </c>
      <c r="C180" s="93" t="s">
        <v>913</v>
      </c>
      <c r="D180" s="93" t="s">
        <v>914</v>
      </c>
      <c r="E180" s="75">
        <v>8.6</v>
      </c>
      <c r="F180" s="16" t="s">
        <v>29</v>
      </c>
      <c r="G180" s="20">
        <v>0.85</v>
      </c>
      <c r="H180" s="75">
        <v>8.6</v>
      </c>
      <c r="I180" s="75"/>
      <c r="J180" s="100"/>
      <c r="K180" s="79"/>
      <c r="L180" s="18" t="s">
        <v>915</v>
      </c>
      <c r="M180" s="18"/>
      <c r="N180" s="49" t="s">
        <v>916</v>
      </c>
      <c r="O180" s="21">
        <v>4300</v>
      </c>
      <c r="P180" s="21">
        <v>2580</v>
      </c>
      <c r="Q180" s="69">
        <v>3440</v>
      </c>
      <c r="R180" s="82" t="s">
        <v>32</v>
      </c>
      <c r="S180" s="50">
        <v>3</v>
      </c>
    </row>
    <row r="181" spans="1:19">
      <c r="A181" s="40" t="s">
        <v>912</v>
      </c>
      <c r="B181" s="94">
        <v>5</v>
      </c>
      <c r="C181" s="93" t="s">
        <v>913</v>
      </c>
      <c r="D181" s="18" t="s">
        <v>917</v>
      </c>
      <c r="E181" s="21">
        <v>7.6</v>
      </c>
      <c r="F181" s="16" t="s">
        <v>29</v>
      </c>
      <c r="G181" s="20">
        <v>0.85</v>
      </c>
      <c r="H181" s="21">
        <v>7.6</v>
      </c>
      <c r="I181" s="21"/>
      <c r="J181" s="100"/>
      <c r="K181" s="47"/>
      <c r="L181" s="18" t="s">
        <v>915</v>
      </c>
      <c r="M181" s="18"/>
      <c r="N181" s="49" t="s">
        <v>916</v>
      </c>
      <c r="O181" s="21">
        <v>3800</v>
      </c>
      <c r="P181" s="21">
        <v>2280</v>
      </c>
      <c r="Q181" s="69">
        <v>3040</v>
      </c>
      <c r="R181" s="82" t="s">
        <v>36</v>
      </c>
      <c r="S181" s="50">
        <v>2</v>
      </c>
    </row>
    <row r="182" spans="1:19">
      <c r="A182" s="27" t="s">
        <v>918</v>
      </c>
      <c r="B182" s="94">
        <v>6</v>
      </c>
      <c r="C182" s="93" t="s">
        <v>919</v>
      </c>
      <c r="D182" s="18" t="s">
        <v>920</v>
      </c>
      <c r="E182" s="21">
        <v>11</v>
      </c>
      <c r="F182" s="16" t="s">
        <v>29</v>
      </c>
      <c r="G182" s="20">
        <v>0.88</v>
      </c>
      <c r="H182" s="21">
        <v>11</v>
      </c>
      <c r="I182" s="21"/>
      <c r="J182" s="100"/>
      <c r="K182" s="47" t="s">
        <v>921</v>
      </c>
      <c r="L182" s="93" t="s">
        <v>922</v>
      </c>
      <c r="M182" s="16" t="s">
        <v>923</v>
      </c>
      <c r="N182" s="49" t="s">
        <v>924</v>
      </c>
      <c r="O182" s="21">
        <v>5500</v>
      </c>
      <c r="P182" s="21">
        <v>3300</v>
      </c>
      <c r="Q182" s="69">
        <v>4400</v>
      </c>
      <c r="R182" s="82" t="s">
        <v>36</v>
      </c>
      <c r="S182" s="50">
        <v>6</v>
      </c>
    </row>
    <row r="183" spans="1:19">
      <c r="A183" s="27" t="s">
        <v>918</v>
      </c>
      <c r="B183" s="94">
        <v>6</v>
      </c>
      <c r="C183" s="93" t="s">
        <v>919</v>
      </c>
      <c r="D183" s="18" t="s">
        <v>925</v>
      </c>
      <c r="E183" s="21">
        <v>15</v>
      </c>
      <c r="F183" s="16" t="s">
        <v>29</v>
      </c>
      <c r="G183" s="20">
        <v>0.88</v>
      </c>
      <c r="H183" s="21">
        <v>15</v>
      </c>
      <c r="I183" s="21"/>
      <c r="J183" s="100"/>
      <c r="K183" s="47" t="s">
        <v>926</v>
      </c>
      <c r="L183" s="93" t="s">
        <v>922</v>
      </c>
      <c r="M183" s="16" t="s">
        <v>923</v>
      </c>
      <c r="N183" s="49" t="s">
        <v>924</v>
      </c>
      <c r="O183" s="21">
        <v>7500</v>
      </c>
      <c r="P183" s="21">
        <v>4500</v>
      </c>
      <c r="Q183" s="69">
        <v>6000</v>
      </c>
      <c r="R183" s="82" t="s">
        <v>36</v>
      </c>
      <c r="S183" s="50">
        <v>5</v>
      </c>
    </row>
    <row r="184" spans="1:19">
      <c r="A184" s="27" t="s">
        <v>918</v>
      </c>
      <c r="B184" s="94">
        <v>6</v>
      </c>
      <c r="C184" s="93" t="s">
        <v>919</v>
      </c>
      <c r="D184" s="18" t="s">
        <v>927</v>
      </c>
      <c r="E184" s="21">
        <v>8</v>
      </c>
      <c r="F184" s="16" t="s">
        <v>29</v>
      </c>
      <c r="G184" s="20">
        <v>0.88</v>
      </c>
      <c r="H184" s="21">
        <v>8</v>
      </c>
      <c r="I184" s="21"/>
      <c r="J184" s="100"/>
      <c r="K184" s="47" t="s">
        <v>928</v>
      </c>
      <c r="L184" s="93" t="s">
        <v>922</v>
      </c>
      <c r="M184" s="16" t="s">
        <v>923</v>
      </c>
      <c r="N184" s="49" t="s">
        <v>924</v>
      </c>
      <c r="O184" s="21">
        <v>4000</v>
      </c>
      <c r="P184" s="21">
        <v>2400</v>
      </c>
      <c r="Q184" s="69">
        <v>3200</v>
      </c>
      <c r="R184" s="82" t="s">
        <v>36</v>
      </c>
      <c r="S184" s="50">
        <v>2</v>
      </c>
    </row>
    <row r="185" spans="1:19">
      <c r="A185" s="27" t="s">
        <v>918</v>
      </c>
      <c r="B185" s="94">
        <v>6</v>
      </c>
      <c r="C185" s="93" t="s">
        <v>919</v>
      </c>
      <c r="D185" s="18" t="s">
        <v>929</v>
      </c>
      <c r="E185" s="21">
        <v>19.5</v>
      </c>
      <c r="F185" s="16" t="s">
        <v>29</v>
      </c>
      <c r="G185" s="20">
        <v>0.88</v>
      </c>
      <c r="H185" s="21">
        <v>19.5</v>
      </c>
      <c r="I185" s="21"/>
      <c r="J185" s="100"/>
      <c r="K185" s="48">
        <v>15377208899</v>
      </c>
      <c r="L185" s="93" t="s">
        <v>922</v>
      </c>
      <c r="M185" s="16" t="s">
        <v>923</v>
      </c>
      <c r="N185" s="49" t="s">
        <v>924</v>
      </c>
      <c r="O185" s="21">
        <v>9750</v>
      </c>
      <c r="P185" s="21">
        <v>5850</v>
      </c>
      <c r="Q185" s="69">
        <v>7800</v>
      </c>
      <c r="R185" s="82" t="s">
        <v>36</v>
      </c>
      <c r="S185" s="50">
        <v>1</v>
      </c>
    </row>
    <row r="186" spans="1:19">
      <c r="A186" s="27" t="s">
        <v>918</v>
      </c>
      <c r="B186" s="94">
        <v>6</v>
      </c>
      <c r="C186" s="93" t="s">
        <v>919</v>
      </c>
      <c r="D186" s="18" t="s">
        <v>930</v>
      </c>
      <c r="E186" s="21">
        <v>13</v>
      </c>
      <c r="F186" s="16" t="s">
        <v>29</v>
      </c>
      <c r="G186" s="20">
        <v>0.88</v>
      </c>
      <c r="H186" s="21">
        <v>13</v>
      </c>
      <c r="I186" s="21"/>
      <c r="J186" s="100"/>
      <c r="K186" s="48">
        <v>13177333253</v>
      </c>
      <c r="L186" s="93" t="s">
        <v>922</v>
      </c>
      <c r="M186" s="16" t="s">
        <v>923</v>
      </c>
      <c r="N186" s="49" t="s">
        <v>924</v>
      </c>
      <c r="O186" s="21">
        <v>6500</v>
      </c>
      <c r="P186" s="21">
        <v>3900</v>
      </c>
      <c r="Q186" s="69">
        <v>5200</v>
      </c>
      <c r="R186" s="82" t="s">
        <v>36</v>
      </c>
      <c r="S186" s="50">
        <v>5</v>
      </c>
    </row>
    <row r="187" spans="1:19">
      <c r="A187" s="27" t="s">
        <v>918</v>
      </c>
      <c r="B187" s="94">
        <v>6</v>
      </c>
      <c r="C187" s="93" t="s">
        <v>919</v>
      </c>
      <c r="D187" s="18" t="s">
        <v>931</v>
      </c>
      <c r="E187" s="21">
        <v>8</v>
      </c>
      <c r="F187" s="16" t="s">
        <v>29</v>
      </c>
      <c r="G187" s="20">
        <v>0.88</v>
      </c>
      <c r="H187" s="21">
        <v>8</v>
      </c>
      <c r="I187" s="21"/>
      <c r="J187" s="100"/>
      <c r="K187" s="48">
        <v>13135926081</v>
      </c>
      <c r="L187" s="93" t="s">
        <v>922</v>
      </c>
      <c r="M187" s="16" t="s">
        <v>923</v>
      </c>
      <c r="N187" s="49" t="s">
        <v>924</v>
      </c>
      <c r="O187" s="21">
        <v>4000</v>
      </c>
      <c r="P187" s="21">
        <v>2400</v>
      </c>
      <c r="Q187" s="69">
        <v>3200</v>
      </c>
      <c r="R187" s="82" t="s">
        <v>36</v>
      </c>
      <c r="S187" s="50" t="s">
        <v>37</v>
      </c>
    </row>
    <row r="188" spans="1:19">
      <c r="A188" s="40" t="s">
        <v>932</v>
      </c>
      <c r="B188" s="16">
        <v>8</v>
      </c>
      <c r="C188" s="16" t="s">
        <v>933</v>
      </c>
      <c r="D188" s="16" t="s">
        <v>934</v>
      </c>
      <c r="E188" s="19">
        <v>8.6999999999999993</v>
      </c>
      <c r="F188" s="16" t="s">
        <v>29</v>
      </c>
      <c r="G188" s="20">
        <v>0.85</v>
      </c>
      <c r="H188" s="19">
        <v>8.6999999999999993</v>
      </c>
      <c r="I188" s="19"/>
      <c r="J188" s="100"/>
      <c r="K188" s="47" t="s">
        <v>935</v>
      </c>
      <c r="L188" s="16" t="s">
        <v>934</v>
      </c>
      <c r="M188" s="16" t="s">
        <v>923</v>
      </c>
      <c r="N188" s="49" t="s">
        <v>936</v>
      </c>
      <c r="O188" s="21">
        <v>4350</v>
      </c>
      <c r="P188" s="21">
        <v>2610</v>
      </c>
      <c r="Q188" s="69">
        <v>3480</v>
      </c>
      <c r="R188" s="82" t="s">
        <v>32</v>
      </c>
      <c r="S188" s="50">
        <v>3</v>
      </c>
    </row>
    <row r="189" spans="1:19" ht="14.25">
      <c r="A189" s="27" t="s">
        <v>937</v>
      </c>
      <c r="B189" s="18">
        <v>12</v>
      </c>
      <c r="C189" s="23" t="s">
        <v>938</v>
      </c>
      <c r="D189" s="18" t="s">
        <v>939</v>
      </c>
      <c r="E189" s="21">
        <v>8.6</v>
      </c>
      <c r="F189" s="21" t="s">
        <v>29</v>
      </c>
      <c r="G189" s="20">
        <v>0.87</v>
      </c>
      <c r="H189" s="21">
        <v>8.6</v>
      </c>
      <c r="I189" s="21"/>
      <c r="J189" s="101"/>
      <c r="K189" s="48">
        <v>7590612</v>
      </c>
      <c r="L189" s="23" t="s">
        <v>940</v>
      </c>
      <c r="M189" s="16"/>
      <c r="N189" s="49" t="s">
        <v>941</v>
      </c>
      <c r="O189" s="21">
        <v>4300</v>
      </c>
      <c r="P189" s="21">
        <v>2580</v>
      </c>
      <c r="Q189" s="69">
        <v>3440</v>
      </c>
      <c r="R189" s="104" t="s">
        <v>32</v>
      </c>
      <c r="S189" s="48">
        <v>2</v>
      </c>
    </row>
    <row r="190" spans="1:19" ht="14.25">
      <c r="A190" s="27" t="s">
        <v>937</v>
      </c>
      <c r="B190" s="18">
        <v>13</v>
      </c>
      <c r="C190" s="23" t="s">
        <v>942</v>
      </c>
      <c r="D190" s="23" t="s">
        <v>943</v>
      </c>
      <c r="E190" s="21">
        <v>5.4</v>
      </c>
      <c r="F190" s="16" t="s">
        <v>29</v>
      </c>
      <c r="G190" s="20">
        <v>0.92</v>
      </c>
      <c r="H190" s="21">
        <v>5.4</v>
      </c>
      <c r="I190" s="21"/>
      <c r="J190" s="101"/>
      <c r="K190" s="50">
        <v>13597675897</v>
      </c>
      <c r="L190" s="23" t="s">
        <v>944</v>
      </c>
      <c r="M190" s="16"/>
      <c r="N190" s="49" t="s">
        <v>945</v>
      </c>
      <c r="O190" s="21">
        <v>2700</v>
      </c>
      <c r="P190" s="21">
        <v>1620</v>
      </c>
      <c r="Q190" s="69">
        <v>2160</v>
      </c>
      <c r="R190" s="82" t="s">
        <v>36</v>
      </c>
      <c r="S190" s="48">
        <v>3</v>
      </c>
    </row>
    <row r="191" spans="1:19">
      <c r="A191" s="40" t="s">
        <v>946</v>
      </c>
      <c r="B191" s="94">
        <v>14</v>
      </c>
      <c r="C191" s="93" t="s">
        <v>947</v>
      </c>
      <c r="D191" s="18" t="s">
        <v>948</v>
      </c>
      <c r="E191" s="21">
        <v>6.5</v>
      </c>
      <c r="F191" s="16" t="s">
        <v>29</v>
      </c>
      <c r="G191" s="20">
        <v>0.87</v>
      </c>
      <c r="H191" s="21">
        <v>6.5</v>
      </c>
      <c r="I191" s="21"/>
      <c r="J191" s="102"/>
      <c r="K191" s="48">
        <v>18062285729</v>
      </c>
      <c r="L191" s="94" t="s">
        <v>949</v>
      </c>
      <c r="M191" s="16" t="s">
        <v>923</v>
      </c>
      <c r="N191" s="49" t="s">
        <v>950</v>
      </c>
      <c r="O191" s="21">
        <v>3250</v>
      </c>
      <c r="P191" s="21">
        <v>1950</v>
      </c>
      <c r="Q191" s="69">
        <v>2600</v>
      </c>
      <c r="R191" s="82" t="s">
        <v>36</v>
      </c>
      <c r="S191" s="50">
        <v>5</v>
      </c>
    </row>
    <row r="192" spans="1:19">
      <c r="A192" s="40" t="s">
        <v>951</v>
      </c>
      <c r="B192" s="94">
        <v>17</v>
      </c>
      <c r="C192" s="94" t="s">
        <v>952</v>
      </c>
      <c r="D192" s="94" t="s">
        <v>953</v>
      </c>
      <c r="E192" s="75">
        <v>5.4</v>
      </c>
      <c r="F192" s="75" t="s">
        <v>29</v>
      </c>
      <c r="G192" s="20">
        <v>0.85</v>
      </c>
      <c r="H192" s="75">
        <v>5.4</v>
      </c>
      <c r="I192" s="75"/>
      <c r="J192" s="100"/>
      <c r="K192" s="47"/>
      <c r="L192" s="94" t="s">
        <v>954</v>
      </c>
      <c r="M192" s="16" t="s">
        <v>923</v>
      </c>
      <c r="N192" s="49" t="s">
        <v>955</v>
      </c>
      <c r="O192" s="21">
        <v>2700</v>
      </c>
      <c r="P192" s="21">
        <v>1620</v>
      </c>
      <c r="Q192" s="69">
        <v>2160</v>
      </c>
      <c r="R192" s="82" t="s">
        <v>36</v>
      </c>
      <c r="S192" s="48">
        <v>5</v>
      </c>
    </row>
    <row r="193" spans="1:19">
      <c r="A193" s="40" t="s">
        <v>951</v>
      </c>
      <c r="B193" s="94">
        <v>17</v>
      </c>
      <c r="C193" s="94" t="s">
        <v>952</v>
      </c>
      <c r="D193" s="18" t="s">
        <v>956</v>
      </c>
      <c r="E193" s="21">
        <v>5.2</v>
      </c>
      <c r="F193" s="75" t="s">
        <v>29</v>
      </c>
      <c r="G193" s="20">
        <v>0.85</v>
      </c>
      <c r="H193" s="21">
        <v>5.2</v>
      </c>
      <c r="I193" s="21"/>
      <c r="J193" s="100"/>
      <c r="K193" s="47"/>
      <c r="L193" s="94" t="s">
        <v>954</v>
      </c>
      <c r="M193" s="16" t="s">
        <v>957</v>
      </c>
      <c r="N193" s="49" t="s">
        <v>955</v>
      </c>
      <c r="O193" s="21">
        <v>2600</v>
      </c>
      <c r="P193" s="21">
        <v>1560</v>
      </c>
      <c r="Q193" s="69">
        <v>2080</v>
      </c>
      <c r="R193" s="82" t="s">
        <v>36</v>
      </c>
      <c r="S193" s="48" t="s">
        <v>37</v>
      </c>
    </row>
    <row r="194" spans="1:19" ht="14.25">
      <c r="A194" s="27" t="s">
        <v>958</v>
      </c>
      <c r="B194" s="30">
        <v>20</v>
      </c>
      <c r="C194" s="18" t="s">
        <v>959</v>
      </c>
      <c r="D194" s="23" t="s">
        <v>960</v>
      </c>
      <c r="E194" s="21">
        <v>7.1</v>
      </c>
      <c r="F194" s="16" t="s">
        <v>29</v>
      </c>
      <c r="G194" s="20">
        <v>0.85</v>
      </c>
      <c r="H194" s="21">
        <v>7.1</v>
      </c>
      <c r="I194" s="21"/>
      <c r="J194" s="101"/>
      <c r="K194" s="50"/>
      <c r="L194" s="23" t="s">
        <v>960</v>
      </c>
      <c r="M194" s="18"/>
      <c r="N194" s="49" t="s">
        <v>961</v>
      </c>
      <c r="O194" s="21">
        <v>3550</v>
      </c>
      <c r="P194" s="21">
        <v>2130</v>
      </c>
      <c r="Q194" s="69">
        <v>2840</v>
      </c>
      <c r="R194" s="71" t="s">
        <v>32</v>
      </c>
      <c r="S194" s="48">
        <v>5</v>
      </c>
    </row>
    <row r="195" spans="1:19" ht="14.25">
      <c r="A195" s="27" t="s">
        <v>958</v>
      </c>
      <c r="B195" s="30">
        <v>20</v>
      </c>
      <c r="C195" s="18" t="s">
        <v>959</v>
      </c>
      <c r="D195" s="23" t="s">
        <v>962</v>
      </c>
      <c r="E195" s="21">
        <v>7.9</v>
      </c>
      <c r="F195" s="16" t="s">
        <v>29</v>
      </c>
      <c r="G195" s="20">
        <v>0.85</v>
      </c>
      <c r="H195" s="21">
        <v>7.9</v>
      </c>
      <c r="I195" s="21"/>
      <c r="J195" s="101"/>
      <c r="K195" s="50"/>
      <c r="L195" s="23" t="s">
        <v>962</v>
      </c>
      <c r="M195" s="18"/>
      <c r="N195" s="49" t="s">
        <v>963</v>
      </c>
      <c r="O195" s="21">
        <v>3950</v>
      </c>
      <c r="P195" s="21">
        <v>2370</v>
      </c>
      <c r="Q195" s="69">
        <v>3160</v>
      </c>
      <c r="R195" s="71" t="s">
        <v>32</v>
      </c>
      <c r="S195" s="48">
        <v>2</v>
      </c>
    </row>
    <row r="196" spans="1:19" ht="14.25">
      <c r="A196" s="27" t="s">
        <v>958</v>
      </c>
      <c r="B196" s="30">
        <v>20</v>
      </c>
      <c r="C196" s="18" t="s">
        <v>959</v>
      </c>
      <c r="D196" s="23" t="s">
        <v>964</v>
      </c>
      <c r="E196" s="21">
        <v>7.9</v>
      </c>
      <c r="F196" s="16" t="s">
        <v>29</v>
      </c>
      <c r="G196" s="20">
        <v>0.85</v>
      </c>
      <c r="H196" s="21">
        <v>7.9</v>
      </c>
      <c r="I196" s="21"/>
      <c r="J196" s="101"/>
      <c r="K196" s="50"/>
      <c r="L196" s="23" t="s">
        <v>964</v>
      </c>
      <c r="M196" s="18"/>
      <c r="N196" s="49" t="s">
        <v>965</v>
      </c>
      <c r="O196" s="21">
        <v>3950</v>
      </c>
      <c r="P196" s="21">
        <v>2370</v>
      </c>
      <c r="Q196" s="69">
        <v>3160</v>
      </c>
      <c r="R196" s="71" t="s">
        <v>32</v>
      </c>
      <c r="S196" s="48">
        <v>3</v>
      </c>
    </row>
    <row r="197" spans="1:19" ht="14.25">
      <c r="A197" s="27" t="s">
        <v>958</v>
      </c>
      <c r="B197" s="30">
        <v>20</v>
      </c>
      <c r="C197" s="18" t="s">
        <v>959</v>
      </c>
      <c r="D197" s="23" t="s">
        <v>966</v>
      </c>
      <c r="E197" s="21">
        <v>8.3000000000000007</v>
      </c>
      <c r="F197" s="16" t="s">
        <v>29</v>
      </c>
      <c r="G197" s="20">
        <v>0.85</v>
      </c>
      <c r="H197" s="21">
        <v>8.3000000000000007</v>
      </c>
      <c r="I197" s="21"/>
      <c r="J197" s="101"/>
      <c r="K197" s="50"/>
      <c r="L197" s="23" t="s">
        <v>966</v>
      </c>
      <c r="M197" s="18"/>
      <c r="N197" s="49" t="s">
        <v>967</v>
      </c>
      <c r="O197" s="21">
        <v>4150</v>
      </c>
      <c r="P197" s="21">
        <v>2490</v>
      </c>
      <c r="Q197" s="69">
        <v>3320</v>
      </c>
      <c r="R197" s="71" t="s">
        <v>32</v>
      </c>
      <c r="S197" s="48">
        <v>2</v>
      </c>
    </row>
    <row r="198" spans="1:19" ht="14.25">
      <c r="A198" s="27" t="s">
        <v>958</v>
      </c>
      <c r="B198" s="30">
        <v>20</v>
      </c>
      <c r="C198" s="18" t="s">
        <v>959</v>
      </c>
      <c r="D198" s="23" t="s">
        <v>968</v>
      </c>
      <c r="E198" s="21">
        <v>0.4</v>
      </c>
      <c r="F198" s="16" t="s">
        <v>29</v>
      </c>
      <c r="G198" s="20">
        <v>0.85</v>
      </c>
      <c r="H198" s="21">
        <v>0.4</v>
      </c>
      <c r="I198" s="21"/>
      <c r="J198" s="101"/>
      <c r="K198" s="50"/>
      <c r="L198" s="23" t="s">
        <v>968</v>
      </c>
      <c r="M198" s="18"/>
      <c r="N198" s="49" t="s">
        <v>969</v>
      </c>
      <c r="O198" s="21">
        <v>200</v>
      </c>
      <c r="P198" s="21">
        <v>120</v>
      </c>
      <c r="Q198" s="69">
        <v>160</v>
      </c>
      <c r="R198" s="71" t="s">
        <v>32</v>
      </c>
      <c r="S198" s="48">
        <v>3</v>
      </c>
    </row>
    <row r="199" spans="1:19" ht="14.25">
      <c r="A199" s="27" t="s">
        <v>958</v>
      </c>
      <c r="B199" s="30">
        <v>20</v>
      </c>
      <c r="C199" s="18" t="s">
        <v>959</v>
      </c>
      <c r="D199" s="23" t="s">
        <v>970</v>
      </c>
      <c r="E199" s="21">
        <v>8.3000000000000007</v>
      </c>
      <c r="F199" s="16" t="s">
        <v>29</v>
      </c>
      <c r="G199" s="20">
        <v>0.85</v>
      </c>
      <c r="H199" s="21">
        <v>8.3000000000000007</v>
      </c>
      <c r="I199" s="21"/>
      <c r="J199" s="101"/>
      <c r="K199" s="50"/>
      <c r="L199" s="23" t="s">
        <v>970</v>
      </c>
      <c r="M199" s="18"/>
      <c r="N199" s="49" t="s">
        <v>971</v>
      </c>
      <c r="O199" s="21">
        <v>4150</v>
      </c>
      <c r="P199" s="21">
        <v>2490</v>
      </c>
      <c r="Q199" s="69">
        <v>3320</v>
      </c>
      <c r="R199" s="71" t="s">
        <v>36</v>
      </c>
      <c r="S199" s="48">
        <v>3</v>
      </c>
    </row>
    <row r="200" spans="1:19">
      <c r="A200" s="27" t="s">
        <v>958</v>
      </c>
      <c r="B200" s="30">
        <v>20</v>
      </c>
      <c r="C200" s="18" t="s">
        <v>959</v>
      </c>
      <c r="D200" s="23" t="s">
        <v>972</v>
      </c>
      <c r="E200" s="21">
        <v>9</v>
      </c>
      <c r="F200" s="16" t="s">
        <v>29</v>
      </c>
      <c r="G200" s="20">
        <v>0.85</v>
      </c>
      <c r="H200" s="21">
        <v>9</v>
      </c>
      <c r="I200" s="21"/>
      <c r="J200" s="100"/>
      <c r="K200" s="50"/>
      <c r="L200" s="23" t="s">
        <v>972</v>
      </c>
      <c r="M200" s="18"/>
      <c r="N200" s="49" t="s">
        <v>973</v>
      </c>
      <c r="O200" s="21">
        <v>4500</v>
      </c>
      <c r="P200" s="21">
        <v>2700</v>
      </c>
      <c r="Q200" s="69">
        <v>3600</v>
      </c>
      <c r="R200" s="82" t="s">
        <v>32</v>
      </c>
      <c r="S200" s="48">
        <v>4</v>
      </c>
    </row>
    <row r="201" spans="1:19">
      <c r="A201" s="27" t="s">
        <v>974</v>
      </c>
      <c r="B201" s="30">
        <v>24</v>
      </c>
      <c r="C201" s="18" t="s">
        <v>975</v>
      </c>
      <c r="D201" s="18" t="s">
        <v>976</v>
      </c>
      <c r="E201" s="21">
        <v>3.6</v>
      </c>
      <c r="F201" s="21" t="s">
        <v>29</v>
      </c>
      <c r="G201" s="20">
        <v>0.87</v>
      </c>
      <c r="H201" s="21">
        <v>3.6</v>
      </c>
      <c r="I201" s="21"/>
      <c r="J201" s="100"/>
      <c r="K201" s="47" t="s">
        <v>977</v>
      </c>
      <c r="L201" s="18" t="s">
        <v>976</v>
      </c>
      <c r="M201" s="18"/>
      <c r="N201" s="49" t="s">
        <v>978</v>
      </c>
      <c r="O201" s="21">
        <v>1800</v>
      </c>
      <c r="P201" s="21">
        <v>1080</v>
      </c>
      <c r="Q201" s="69">
        <v>1440</v>
      </c>
      <c r="R201" s="70" t="s">
        <v>36</v>
      </c>
      <c r="S201" s="50">
        <v>2</v>
      </c>
    </row>
    <row r="202" spans="1:19">
      <c r="A202" s="40" t="s">
        <v>979</v>
      </c>
      <c r="B202" s="30">
        <v>27</v>
      </c>
      <c r="C202" s="93" t="s">
        <v>980</v>
      </c>
      <c r="D202" s="18" t="s">
        <v>981</v>
      </c>
      <c r="E202" s="21">
        <v>4.9000000000000004</v>
      </c>
      <c r="F202" s="21" t="s">
        <v>29</v>
      </c>
      <c r="G202" s="20">
        <v>0.85</v>
      </c>
      <c r="H202" s="21">
        <v>4.9000000000000004</v>
      </c>
      <c r="I202" s="21"/>
      <c r="J202" s="100"/>
      <c r="K202" s="50">
        <v>13597720717</v>
      </c>
      <c r="L202" s="18" t="s">
        <v>982</v>
      </c>
      <c r="M202" s="16"/>
      <c r="N202" s="49" t="s">
        <v>983</v>
      </c>
      <c r="O202" s="21">
        <v>2450</v>
      </c>
      <c r="P202" s="21">
        <v>1470</v>
      </c>
      <c r="Q202" s="69">
        <v>1960</v>
      </c>
      <c r="R202" s="82" t="s">
        <v>36</v>
      </c>
      <c r="S202" s="50">
        <v>3</v>
      </c>
    </row>
    <row r="203" spans="1:19">
      <c r="A203" s="40" t="s">
        <v>979</v>
      </c>
      <c r="B203" s="30">
        <v>27</v>
      </c>
      <c r="C203" s="93" t="s">
        <v>980</v>
      </c>
      <c r="D203" s="18" t="s">
        <v>982</v>
      </c>
      <c r="E203" s="21">
        <v>6.8</v>
      </c>
      <c r="F203" s="21" t="s">
        <v>29</v>
      </c>
      <c r="G203" s="20">
        <v>0.85</v>
      </c>
      <c r="H203" s="21">
        <v>6.8</v>
      </c>
      <c r="I203" s="21"/>
      <c r="J203" s="100"/>
      <c r="K203" s="50">
        <v>13597720717</v>
      </c>
      <c r="L203" s="18" t="s">
        <v>982</v>
      </c>
      <c r="M203" s="16"/>
      <c r="N203" s="49" t="s">
        <v>984</v>
      </c>
      <c r="O203" s="21">
        <v>3400</v>
      </c>
      <c r="P203" s="21">
        <v>2040</v>
      </c>
      <c r="Q203" s="69">
        <v>2720</v>
      </c>
      <c r="R203" s="82" t="s">
        <v>32</v>
      </c>
      <c r="S203" s="50">
        <v>3</v>
      </c>
    </row>
    <row r="204" spans="1:19">
      <c r="A204" s="40" t="s">
        <v>985</v>
      </c>
      <c r="B204" s="94">
        <v>28</v>
      </c>
      <c r="C204" s="94" t="s">
        <v>980</v>
      </c>
      <c r="D204" s="94" t="s">
        <v>986</v>
      </c>
      <c r="E204" s="75">
        <v>6.8</v>
      </c>
      <c r="F204" s="94" t="s">
        <v>29</v>
      </c>
      <c r="G204" s="20">
        <v>0.86</v>
      </c>
      <c r="H204" s="75">
        <v>6.8</v>
      </c>
      <c r="I204" s="75"/>
      <c r="J204" s="100"/>
      <c r="K204" s="79" t="s">
        <v>987</v>
      </c>
      <c r="L204" s="93" t="s">
        <v>988</v>
      </c>
      <c r="M204" s="16"/>
      <c r="N204" s="49" t="s">
        <v>989</v>
      </c>
      <c r="O204" s="21">
        <v>3400</v>
      </c>
      <c r="P204" s="21">
        <v>2040</v>
      </c>
      <c r="Q204" s="69">
        <v>2720</v>
      </c>
      <c r="R204" s="82" t="s">
        <v>32</v>
      </c>
      <c r="S204" s="50">
        <v>4</v>
      </c>
    </row>
    <row r="205" spans="1:19">
      <c r="A205" s="40" t="s">
        <v>985</v>
      </c>
      <c r="B205" s="94">
        <v>28</v>
      </c>
      <c r="C205" s="94" t="s">
        <v>980</v>
      </c>
      <c r="D205" s="18" t="s">
        <v>990</v>
      </c>
      <c r="E205" s="21">
        <v>6.3</v>
      </c>
      <c r="F205" s="21" t="s">
        <v>29</v>
      </c>
      <c r="G205" s="20">
        <v>0.86</v>
      </c>
      <c r="H205" s="21">
        <v>6.3</v>
      </c>
      <c r="I205" s="21"/>
      <c r="J205" s="100"/>
      <c r="K205" s="47" t="s">
        <v>991</v>
      </c>
      <c r="L205" s="93" t="s">
        <v>988</v>
      </c>
      <c r="M205" s="16"/>
      <c r="N205" s="49" t="s">
        <v>989</v>
      </c>
      <c r="O205" s="21">
        <v>3150</v>
      </c>
      <c r="P205" s="21">
        <v>1890</v>
      </c>
      <c r="Q205" s="69">
        <v>2520</v>
      </c>
      <c r="R205" s="82" t="s">
        <v>36</v>
      </c>
      <c r="S205" s="50">
        <v>5</v>
      </c>
    </row>
    <row r="206" spans="1:19">
      <c r="A206" s="40" t="s">
        <v>985</v>
      </c>
      <c r="B206" s="94">
        <v>28</v>
      </c>
      <c r="C206" s="94" t="s">
        <v>980</v>
      </c>
      <c r="D206" s="18" t="s">
        <v>992</v>
      </c>
      <c r="E206" s="21">
        <v>6.7</v>
      </c>
      <c r="F206" s="21" t="s">
        <v>29</v>
      </c>
      <c r="G206" s="20">
        <v>0.86</v>
      </c>
      <c r="H206" s="21">
        <v>6.7</v>
      </c>
      <c r="I206" s="21"/>
      <c r="J206" s="100"/>
      <c r="K206" s="47" t="s">
        <v>993</v>
      </c>
      <c r="L206" s="93" t="s">
        <v>988</v>
      </c>
      <c r="M206" s="16"/>
      <c r="N206" s="49" t="s">
        <v>989</v>
      </c>
      <c r="O206" s="21">
        <v>3350</v>
      </c>
      <c r="P206" s="21">
        <v>2010</v>
      </c>
      <c r="Q206" s="69">
        <v>2680</v>
      </c>
      <c r="R206" s="82" t="s">
        <v>32</v>
      </c>
      <c r="S206" s="50">
        <v>3</v>
      </c>
    </row>
    <row r="207" spans="1:19">
      <c r="A207" s="40" t="s">
        <v>985</v>
      </c>
      <c r="B207" s="94">
        <v>28</v>
      </c>
      <c r="C207" s="94" t="s">
        <v>980</v>
      </c>
      <c r="D207" s="105" t="s">
        <v>994</v>
      </c>
      <c r="E207" s="21">
        <v>6.2</v>
      </c>
      <c r="F207" s="21" t="s">
        <v>29</v>
      </c>
      <c r="G207" s="20">
        <v>0.86</v>
      </c>
      <c r="H207" s="21">
        <v>6.2</v>
      </c>
      <c r="I207" s="21"/>
      <c r="J207" s="100"/>
      <c r="K207" s="48">
        <v>15172091629</v>
      </c>
      <c r="L207" s="93" t="s">
        <v>988</v>
      </c>
      <c r="M207" s="16"/>
      <c r="N207" s="49" t="s">
        <v>989</v>
      </c>
      <c r="O207" s="21">
        <v>3100</v>
      </c>
      <c r="P207" s="21">
        <v>1860</v>
      </c>
      <c r="Q207" s="69">
        <v>2480</v>
      </c>
      <c r="R207" s="82" t="s">
        <v>36</v>
      </c>
      <c r="S207" s="50">
        <v>5</v>
      </c>
    </row>
    <row r="208" spans="1:19">
      <c r="A208" s="40" t="s">
        <v>995</v>
      </c>
      <c r="B208" s="18">
        <v>31</v>
      </c>
      <c r="C208" s="23" t="s">
        <v>996</v>
      </c>
      <c r="D208" s="18" t="s">
        <v>997</v>
      </c>
      <c r="E208" s="21">
        <v>7.7</v>
      </c>
      <c r="F208" s="21" t="s">
        <v>998</v>
      </c>
      <c r="G208" s="20">
        <v>0.87</v>
      </c>
      <c r="H208" s="21">
        <v>7.7</v>
      </c>
      <c r="I208" s="21"/>
      <c r="J208" s="100"/>
      <c r="K208" s="48">
        <v>13477750440</v>
      </c>
      <c r="L208" s="18" t="s">
        <v>999</v>
      </c>
      <c r="M208" s="16"/>
      <c r="N208" s="49" t="s">
        <v>1000</v>
      </c>
      <c r="O208" s="21">
        <v>3850</v>
      </c>
      <c r="P208" s="21">
        <v>2310</v>
      </c>
      <c r="Q208" s="69">
        <v>3080</v>
      </c>
      <c r="R208" s="82" t="s">
        <v>36</v>
      </c>
      <c r="S208" s="50">
        <v>3</v>
      </c>
    </row>
    <row r="209" spans="1:19">
      <c r="A209" s="40" t="s">
        <v>995</v>
      </c>
      <c r="B209" s="18">
        <v>31</v>
      </c>
      <c r="C209" s="23" t="s">
        <v>996</v>
      </c>
      <c r="D209" s="18" t="s">
        <v>1001</v>
      </c>
      <c r="E209" s="21">
        <v>8.4</v>
      </c>
      <c r="F209" s="21" t="s">
        <v>998</v>
      </c>
      <c r="G209" s="20">
        <v>0.87</v>
      </c>
      <c r="H209" s="21">
        <v>8.4</v>
      </c>
      <c r="I209" s="21"/>
      <c r="J209" s="100"/>
      <c r="K209" s="112">
        <v>15671222890</v>
      </c>
      <c r="L209" s="18" t="s">
        <v>999</v>
      </c>
      <c r="M209" s="16"/>
      <c r="N209" s="49" t="s">
        <v>1000</v>
      </c>
      <c r="O209" s="21">
        <v>4200</v>
      </c>
      <c r="P209" s="21">
        <v>2520</v>
      </c>
      <c r="Q209" s="69">
        <v>3360</v>
      </c>
      <c r="R209" s="82" t="s">
        <v>32</v>
      </c>
      <c r="S209" s="50">
        <v>4</v>
      </c>
    </row>
    <row r="210" spans="1:19">
      <c r="A210" s="40" t="s">
        <v>995</v>
      </c>
      <c r="B210" s="18">
        <v>31</v>
      </c>
      <c r="C210" s="23" t="s">
        <v>996</v>
      </c>
      <c r="D210" s="18" t="s">
        <v>1002</v>
      </c>
      <c r="E210" s="21">
        <v>7</v>
      </c>
      <c r="F210" s="21" t="s">
        <v>998</v>
      </c>
      <c r="G210" s="20">
        <v>0.87</v>
      </c>
      <c r="H210" s="21">
        <v>7</v>
      </c>
      <c r="I210" s="21"/>
      <c r="J210" s="100"/>
      <c r="K210" s="48">
        <v>13477750440</v>
      </c>
      <c r="L210" s="18" t="s">
        <v>999</v>
      </c>
      <c r="M210" s="16"/>
      <c r="N210" s="49" t="s">
        <v>1000</v>
      </c>
      <c r="O210" s="21">
        <v>3500</v>
      </c>
      <c r="P210" s="21">
        <v>2100</v>
      </c>
      <c r="Q210" s="69">
        <v>2800</v>
      </c>
      <c r="R210" s="82" t="s">
        <v>32</v>
      </c>
      <c r="S210" s="50">
        <v>1</v>
      </c>
    </row>
    <row r="211" spans="1:19">
      <c r="A211" s="40" t="s">
        <v>995</v>
      </c>
      <c r="B211" s="30">
        <v>33</v>
      </c>
      <c r="C211" s="23" t="s">
        <v>1003</v>
      </c>
      <c r="D211" s="18" t="s">
        <v>1004</v>
      </c>
      <c r="E211" s="21">
        <v>6.7</v>
      </c>
      <c r="F211" s="21" t="s">
        <v>998</v>
      </c>
      <c r="G211" s="20">
        <v>0.89</v>
      </c>
      <c r="H211" s="21">
        <v>6.7</v>
      </c>
      <c r="I211" s="21"/>
      <c r="J211" s="48"/>
      <c r="K211" s="48">
        <v>13477750440</v>
      </c>
      <c r="L211" s="18" t="s">
        <v>999</v>
      </c>
      <c r="M211" s="16"/>
      <c r="N211" s="49" t="s">
        <v>1000</v>
      </c>
      <c r="O211" s="21">
        <v>3350</v>
      </c>
      <c r="P211" s="21">
        <v>2010</v>
      </c>
      <c r="Q211" s="69">
        <v>2680</v>
      </c>
      <c r="R211" s="82" t="s">
        <v>32</v>
      </c>
      <c r="S211" s="50">
        <v>3</v>
      </c>
    </row>
    <row r="212" spans="1:19" ht="14.25" thickBot="1">
      <c r="A212" s="106" t="s">
        <v>1005</v>
      </c>
      <c r="B212" s="107">
        <v>34</v>
      </c>
      <c r="C212" s="108" t="s">
        <v>1006</v>
      </c>
      <c r="D212" s="109" t="s">
        <v>1007</v>
      </c>
      <c r="E212" s="110">
        <v>7</v>
      </c>
      <c r="F212" s="108" t="s">
        <v>1008</v>
      </c>
      <c r="G212" s="111">
        <v>0.9</v>
      </c>
      <c r="H212" s="110">
        <v>7</v>
      </c>
      <c r="I212" s="110"/>
      <c r="J212" s="113"/>
      <c r="K212" s="114">
        <v>15671222890</v>
      </c>
      <c r="L212" s="115" t="s">
        <v>1009</v>
      </c>
      <c r="M212" s="108"/>
      <c r="N212" s="116" t="s">
        <v>1010</v>
      </c>
      <c r="O212" s="117">
        <v>3500</v>
      </c>
      <c r="P212" s="117">
        <v>2100</v>
      </c>
      <c r="Q212" s="118">
        <v>2800</v>
      </c>
      <c r="R212" s="82" t="s">
        <v>36</v>
      </c>
      <c r="S212" s="50">
        <v>2</v>
      </c>
    </row>
  </sheetData>
  <mergeCells count="11">
    <mergeCell ref="R3:R4"/>
    <mergeCell ref="S3:S4"/>
    <mergeCell ref="A1:Q1"/>
    <mergeCell ref="F2:J2"/>
    <mergeCell ref="A3:F3"/>
    <mergeCell ref="G3:J3"/>
    <mergeCell ref="O3:Q3"/>
    <mergeCell ref="K3:K4"/>
    <mergeCell ref="L3:L4"/>
    <mergeCell ref="M3:M4"/>
    <mergeCell ref="N3:N4"/>
  </mergeCells>
  <phoneticPr fontId="25" type="noConversion"/>
  <printOptions horizontalCentered="1" verticalCentered="1"/>
  <pageMargins left="0.35763888888888901" right="0.35763888888888901" top="0.60624999999999996" bottom="0.60624999999999996" header="0.5" footer="0.5"/>
  <pageSetup paperSize="9" orientation="landscape" r:id="rId1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2014</vt:lpstr>
      <vt:lpstr>2015</vt:lpstr>
      <vt:lpstr>'2014'!Print_Titles</vt:lpstr>
      <vt:lpstr>'2015'!Print_Titles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HKY</cp:lastModifiedBy>
  <dcterms:created xsi:type="dcterms:W3CDTF">2019-08-26T02:28:00Z</dcterms:created>
  <dcterms:modified xsi:type="dcterms:W3CDTF">2019-11-29T08:53:11Z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